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8" yWindow="65428" windowWidth="23256" windowHeight="12720" activeTab="0"/>
  </bookViews>
  <sheets>
    <sheet name="survey" sheetId="1" r:id="rId1"/>
    <sheet name="choices" sheetId="2" r:id="rId2"/>
    <sheet name="settings" sheetId="3" r:id="rId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<sst xmlns="http://schemas.openxmlformats.org/spreadsheetml/2006/main" count="11039" uniqueCount="1823">
  <si>
    <t>type</t>
  </si>
  <si>
    <t>name</t>
  </si>
  <si>
    <t>label::English</t>
  </si>
  <si>
    <t>label::French</t>
  </si>
  <si>
    <t>required</t>
  </si>
  <si>
    <t>choice_filter</t>
  </si>
  <si>
    <t>relevant</t>
  </si>
  <si>
    <t>constraint</t>
  </si>
  <si>
    <t>constraint_message</t>
  </si>
  <si>
    <t>appearance</t>
  </si>
  <si>
    <t>calculation</t>
  </si>
  <si>
    <t>repeat_count</t>
  </si>
  <si>
    <t>start</t>
  </si>
  <si>
    <t>starttime</t>
  </si>
  <si>
    <t>end</t>
  </si>
  <si>
    <t>endtime</t>
  </si>
  <si>
    <t>today</t>
  </si>
  <si>
    <t>deviceid</t>
  </si>
  <si>
    <t>note</t>
  </si>
  <si>
    <t>note1</t>
  </si>
  <si>
    <t>date</t>
  </si>
  <si>
    <t>Date_of_Reporting_Updates</t>
  </si>
  <si>
    <t>yes</t>
  </si>
  <si>
    <t>select_one Country</t>
  </si>
  <si>
    <t>Country</t>
  </si>
  <si>
    <t>Country=${Country}</t>
  </si>
  <si>
    <t>select_one facility</t>
  </si>
  <si>
    <t>facility</t>
  </si>
  <si>
    <t>select_one Monitored_Level</t>
  </si>
  <si>
    <t>Monitored_Level</t>
  </si>
  <si>
    <t>geopoint</t>
  </si>
  <si>
    <t>GIS_Location</t>
  </si>
  <si>
    <t>text</t>
  </si>
  <si>
    <t>Name_of_the_Monitor</t>
  </si>
  <si>
    <t>note2</t>
  </si>
  <si>
    <t>select_one yes_no</t>
  </si>
  <si>
    <t>note3</t>
  </si>
  <si>
    <t>note4</t>
  </si>
  <si>
    <t>comments</t>
  </si>
  <si>
    <t>note6</t>
  </si>
  <si>
    <t>Thank the respondent,Save and Submit</t>
  </si>
  <si>
    <t>note7</t>
  </si>
  <si>
    <t>END OF FORM</t>
  </si>
  <si>
    <t>list_name</t>
  </si>
  <si>
    <t>yes_no</t>
  </si>
  <si>
    <t>Yes</t>
  </si>
  <si>
    <t>Oui</t>
  </si>
  <si>
    <t>color:green</t>
  </si>
  <si>
    <t>No</t>
  </si>
  <si>
    <t>Non</t>
  </si>
  <si>
    <t>color:red</t>
  </si>
  <si>
    <t>national_super</t>
  </si>
  <si>
    <t>Superviseur national</t>
  </si>
  <si>
    <t>WHO_Staff</t>
  </si>
  <si>
    <t>UNICEF_Staff</t>
  </si>
  <si>
    <t>CDC_Staff</t>
  </si>
  <si>
    <t>Red Cross Officers</t>
  </si>
  <si>
    <t>Others</t>
  </si>
  <si>
    <t>Autres partenaires</t>
  </si>
  <si>
    <t>form_title</t>
  </si>
  <si>
    <t>form_id</t>
  </si>
  <si>
    <t>default_language</t>
  </si>
  <si>
    <t>Superviseur régional</t>
  </si>
  <si>
    <t>Superviseur d'équipe</t>
  </si>
  <si>
    <t>Consultant/Staff OMS</t>
  </si>
  <si>
    <t>Consultant/Staff UNICEF</t>
  </si>
  <si>
    <t>default</t>
  </si>
  <si>
    <t>Consultant/Staff CDC</t>
  </si>
  <si>
    <t>Consultant/Staff Croix-Rouge</t>
  </si>
  <si>
    <t>Camp_Rnd</t>
  </si>
  <si>
    <t>Rnd0</t>
  </si>
  <si>
    <t>Round 0</t>
  </si>
  <si>
    <t>Tour 0</t>
  </si>
  <si>
    <t>Rnd1</t>
  </si>
  <si>
    <t>Round 1</t>
  </si>
  <si>
    <t>Tour 1</t>
  </si>
  <si>
    <t>Rnd2</t>
  </si>
  <si>
    <t>Round 2</t>
  </si>
  <si>
    <t>Tour 2</t>
  </si>
  <si>
    <t>Indp_Monitor</t>
  </si>
  <si>
    <t>Independent Monitor</t>
  </si>
  <si>
    <t>Moniteur indépendant</t>
  </si>
  <si>
    <t>allow_choice_duplicates</t>
  </si>
  <si>
    <t>read_only</t>
  </si>
  <si>
    <t>Team supervisor</t>
  </si>
  <si>
    <t>WHO Officers/Consultants</t>
  </si>
  <si>
    <t>UNICEF Officers/Consultants</t>
  </si>
  <si>
    <t>Team_Super</t>
  </si>
  <si>
    <t>Superviseur Woreda</t>
  </si>
  <si>
    <t>CoGrp_Staff</t>
  </si>
  <si>
    <t>Core Group Officers</t>
  </si>
  <si>
    <t>Officiers du Core Group</t>
  </si>
  <si>
    <t>English</t>
  </si>
  <si>
    <t>SSUD</t>
  </si>
  <si>
    <t>South Sudan</t>
  </si>
  <si>
    <t>Soudan du sud</t>
  </si>
  <si>
    <t>Central Equatoria</t>
  </si>
  <si>
    <t>Eastern Equatoria</t>
  </si>
  <si>
    <t>Jonglei</t>
  </si>
  <si>
    <t>Lakes</t>
  </si>
  <si>
    <t>Northern Bahr El Ghazal</t>
  </si>
  <si>
    <t>Unity</t>
  </si>
  <si>
    <t>Upper Nile</t>
  </si>
  <si>
    <t>Warrap</t>
  </si>
  <si>
    <t>Western Bahr El Ghazal</t>
  </si>
  <si>
    <t>Western Equatoria</t>
  </si>
  <si>
    <t>Juba</t>
  </si>
  <si>
    <t>Kajo-Keji</t>
  </si>
  <si>
    <t>Lainya</t>
  </si>
  <si>
    <t>Morobo</t>
  </si>
  <si>
    <t>Terekeka</t>
  </si>
  <si>
    <t>Yei</t>
  </si>
  <si>
    <t>Budi</t>
  </si>
  <si>
    <t>Ikotos</t>
  </si>
  <si>
    <t>Kapoeta East</t>
  </si>
  <si>
    <t>Kapoeta North</t>
  </si>
  <si>
    <t>Kapoeta South</t>
  </si>
  <si>
    <t>Lapon</t>
  </si>
  <si>
    <t>Magwi</t>
  </si>
  <si>
    <t>Torit</t>
  </si>
  <si>
    <t>Akobo</t>
  </si>
  <si>
    <t>Ayod</t>
  </si>
  <si>
    <t>Bor South</t>
  </si>
  <si>
    <t>Canal (Khor fulus)</t>
  </si>
  <si>
    <t>Duk</t>
  </si>
  <si>
    <t>Fangak</t>
  </si>
  <si>
    <t>Nyirol</t>
  </si>
  <si>
    <t>Pibor</t>
  </si>
  <si>
    <t>Pochalla</t>
  </si>
  <si>
    <t>Twic East</t>
  </si>
  <si>
    <t>Uror</t>
  </si>
  <si>
    <t>Awerial</t>
  </si>
  <si>
    <t>Cueibet</t>
  </si>
  <si>
    <t>Rumbek Centre</t>
  </si>
  <si>
    <t>Rumbek East</t>
  </si>
  <si>
    <t>Rumbek North</t>
  </si>
  <si>
    <t>Wulu</t>
  </si>
  <si>
    <t>Yirol East</t>
  </si>
  <si>
    <t>Yirol West</t>
  </si>
  <si>
    <t>Aweil Centre</t>
  </si>
  <si>
    <t>Aweil East</t>
  </si>
  <si>
    <t>Aweil North</t>
  </si>
  <si>
    <t>Aweil South</t>
  </si>
  <si>
    <t>Aweil West</t>
  </si>
  <si>
    <t>Abiemnhom</t>
  </si>
  <si>
    <t>Guit</t>
  </si>
  <si>
    <t>Koch</t>
  </si>
  <si>
    <t>Leer</t>
  </si>
  <si>
    <t>Mayendit</t>
  </si>
  <si>
    <t>Mayom</t>
  </si>
  <si>
    <t>Panyijar</t>
  </si>
  <si>
    <t>Pariang</t>
  </si>
  <si>
    <t>Rubkona</t>
  </si>
  <si>
    <t>Akoka</t>
  </si>
  <si>
    <t>Baliet</t>
  </si>
  <si>
    <t>Fashoda</t>
  </si>
  <si>
    <t>Longechuk</t>
  </si>
  <si>
    <t>Luakpiny/Nasir</t>
  </si>
  <si>
    <t>Maban</t>
  </si>
  <si>
    <t>Maiwut</t>
  </si>
  <si>
    <t>Malakal</t>
  </si>
  <si>
    <t>Manyo</t>
  </si>
  <si>
    <t>Melut</t>
  </si>
  <si>
    <t>Panyikang</t>
  </si>
  <si>
    <t>Renk</t>
  </si>
  <si>
    <t>Ulang</t>
  </si>
  <si>
    <t>Abyei</t>
  </si>
  <si>
    <t>Gogrial East</t>
  </si>
  <si>
    <t>Gogrial West</t>
  </si>
  <si>
    <t>Tonj East</t>
  </si>
  <si>
    <t>Tonj North</t>
  </si>
  <si>
    <t>Tonj South</t>
  </si>
  <si>
    <t>Twic</t>
  </si>
  <si>
    <t>Jur River</t>
  </si>
  <si>
    <t>Raga</t>
  </si>
  <si>
    <t>Wau</t>
  </si>
  <si>
    <t>Ezo</t>
  </si>
  <si>
    <t>Ibba</t>
  </si>
  <si>
    <t>Maridi</t>
  </si>
  <si>
    <t>Mundri East</t>
  </si>
  <si>
    <t>Mundri West</t>
  </si>
  <si>
    <t>Mvolo</t>
  </si>
  <si>
    <t>Nagero</t>
  </si>
  <si>
    <t>Nzara</t>
  </si>
  <si>
    <t>Tambura</t>
  </si>
  <si>
    <t>Yambio</t>
  </si>
  <si>
    <t>Juba teaching Hosp</t>
  </si>
  <si>
    <t>Al Sabbah Children Hosp</t>
  </si>
  <si>
    <t>Juba Police Hospital</t>
  </si>
  <si>
    <t>Usratuna PHCC</t>
  </si>
  <si>
    <t xml:space="preserve">AIC Bulluk PHCC </t>
  </si>
  <si>
    <t>Egyptian Clinic</t>
  </si>
  <si>
    <t>Good Shepherd</t>
  </si>
  <si>
    <t>Juba Central Prison</t>
  </si>
  <si>
    <t xml:space="preserve">Juba Prison </t>
  </si>
  <si>
    <t xml:space="preserve">Juba University </t>
  </si>
  <si>
    <t>International Hosp</t>
  </si>
  <si>
    <t>Walang Walang</t>
  </si>
  <si>
    <t>Kator</t>
  </si>
  <si>
    <t>Juba Military Hospital</t>
  </si>
  <si>
    <t>Lologo</t>
  </si>
  <si>
    <t>Sacred Heart</t>
  </si>
  <si>
    <t>Malakia</t>
  </si>
  <si>
    <t>Mahad IDP</t>
  </si>
  <si>
    <t>Munuki</t>
  </si>
  <si>
    <t>Jebel</t>
  </si>
  <si>
    <t>Nyokuron</t>
  </si>
  <si>
    <t>Kimu</t>
  </si>
  <si>
    <t>Seven Day Adventist</t>
  </si>
  <si>
    <t>St Kizito</t>
  </si>
  <si>
    <t xml:space="preserve">Gudele </t>
  </si>
  <si>
    <t>Munuki Block C</t>
  </si>
  <si>
    <t>Gurei</t>
  </si>
  <si>
    <t>Bilpham HQs</t>
  </si>
  <si>
    <t>Luri Rokwe</t>
  </si>
  <si>
    <t>Luri Somba</t>
  </si>
  <si>
    <t>Kwerejik Luri</t>
  </si>
  <si>
    <t>Mangateen IDP</t>
  </si>
  <si>
    <t>Referandum</t>
  </si>
  <si>
    <t>Paiti</t>
  </si>
  <si>
    <t>Gumbo</t>
  </si>
  <si>
    <t>POC3</t>
  </si>
  <si>
    <t>Rejaf</t>
  </si>
  <si>
    <t>POC1</t>
  </si>
  <si>
    <t xml:space="preserve">Mangalla </t>
  </si>
  <si>
    <t>Mugiri</t>
  </si>
  <si>
    <t>Bilinyang</t>
  </si>
  <si>
    <t>Mobil</t>
  </si>
  <si>
    <t>Logo Tibari</t>
  </si>
  <si>
    <t>Lirya</t>
  </si>
  <si>
    <t>Ngangala</t>
  </si>
  <si>
    <t>Ngulere</t>
  </si>
  <si>
    <t>Illangari</t>
  </si>
  <si>
    <t>Lokiliri</t>
  </si>
  <si>
    <t>Nesitu</t>
  </si>
  <si>
    <t>Kubi</t>
  </si>
  <si>
    <t>Aru Junction</t>
  </si>
  <si>
    <t>Lobonok</t>
  </si>
  <si>
    <t>Karpeto</t>
  </si>
  <si>
    <t>Morsak</t>
  </si>
  <si>
    <t>Pager</t>
  </si>
  <si>
    <t>Kera</t>
  </si>
  <si>
    <t>Nyomori</t>
  </si>
  <si>
    <t>Roja</t>
  </si>
  <si>
    <t>Tulyang</t>
  </si>
  <si>
    <t>Sure</t>
  </si>
  <si>
    <t>Sirimun</t>
  </si>
  <si>
    <t>Kuda</t>
  </si>
  <si>
    <t>Rokon</t>
  </si>
  <si>
    <t>Pirisa</t>
  </si>
  <si>
    <t>Sereng</t>
  </si>
  <si>
    <t>Tokotulu</t>
  </si>
  <si>
    <t>Gimora</t>
  </si>
  <si>
    <t>Mirkio</t>
  </si>
  <si>
    <t>Wondruba</t>
  </si>
  <si>
    <t>Mankaro</t>
  </si>
  <si>
    <t>Malakan</t>
  </si>
  <si>
    <t>Mengelle</t>
  </si>
  <si>
    <t>Moje</t>
  </si>
  <si>
    <t>BAMUREY PHCC</t>
  </si>
  <si>
    <t>BORI PHCC</t>
  </si>
  <si>
    <t>KASURAK PHCU</t>
  </si>
  <si>
    <t>KINYIBA PHCU</t>
  </si>
  <si>
    <t>KGURUJO PHCU</t>
  </si>
  <si>
    <t xml:space="preserve"> JALIMO PHCC</t>
  </si>
  <si>
    <t>LOGILI PHCU</t>
  </si>
  <si>
    <t>LOGU PHCU</t>
  </si>
  <si>
    <t>MERE GUGA</t>
  </si>
  <si>
    <t>WURTA P. HEALTH UNIT</t>
  </si>
  <si>
    <t>KERWA PHCU</t>
  </si>
  <si>
    <t>KORIJO</t>
  </si>
  <si>
    <t>SOKARE PHCC</t>
  </si>
  <si>
    <t>TIRE</t>
  </si>
  <si>
    <t xml:space="preserve"> KALA PHCU</t>
  </si>
  <si>
    <t>LORA PHCU</t>
  </si>
  <si>
    <t>LORO PHCU</t>
  </si>
  <si>
    <t>MANGA LOTORE PHCC</t>
  </si>
  <si>
    <t>RUNGETA PHCU</t>
  </si>
  <si>
    <t>LIRE PHCC</t>
  </si>
  <si>
    <t xml:space="preserve"> MERE PHCU</t>
  </si>
  <si>
    <t>Moijo PHCU</t>
  </si>
  <si>
    <t xml:space="preserve"> MOGIRI PHCU</t>
  </si>
  <si>
    <t>KAJOKEJI CIVIL HOSP.</t>
  </si>
  <si>
    <t>KIRI PHCU</t>
  </si>
  <si>
    <t>KANGAI PHCC</t>
  </si>
  <si>
    <t>LEIKOR PHCU</t>
  </si>
  <si>
    <t>LIMI TWO PHCU</t>
  </si>
  <si>
    <t>LOMIN PHCU</t>
  </si>
  <si>
    <t>SAREGORO PHCU</t>
  </si>
  <si>
    <t xml:space="preserve"> ROMOGI PHCU</t>
  </si>
  <si>
    <t>KUDAJI PHCU</t>
  </si>
  <si>
    <t>Mondikolok PHCU</t>
  </si>
  <si>
    <t>KANSUK PHCC</t>
  </si>
  <si>
    <t>LORI P. HEALTH UNIT</t>
  </si>
  <si>
    <t>MONDI PHCU</t>
  </si>
  <si>
    <t>RODO PHCU</t>
  </si>
  <si>
    <t>Limbe</t>
  </si>
  <si>
    <t>Kenyi</t>
  </si>
  <si>
    <t xml:space="preserve">Lora </t>
  </si>
  <si>
    <t>Loka west</t>
  </si>
  <si>
    <t>Loka Round</t>
  </si>
  <si>
    <t>St. Luke</t>
  </si>
  <si>
    <t>Bereka</t>
  </si>
  <si>
    <t xml:space="preserve">Lomilikin </t>
  </si>
  <si>
    <t>Logwili</t>
  </si>
  <si>
    <t>Dimo 1</t>
  </si>
  <si>
    <t>Roronyo</t>
  </si>
  <si>
    <t>Komoi</t>
  </si>
  <si>
    <t>Soka</t>
  </si>
  <si>
    <t>Yondoru</t>
  </si>
  <si>
    <t>Kupera</t>
  </si>
  <si>
    <t>Jamara</t>
  </si>
  <si>
    <t>Mundu</t>
  </si>
  <si>
    <t>Ginyabio</t>
  </si>
  <si>
    <t>Wuji</t>
  </si>
  <si>
    <t>Limuro</t>
  </si>
  <si>
    <t>Koyoki</t>
  </si>
  <si>
    <t>Rodoba</t>
  </si>
  <si>
    <t>Kaya</t>
  </si>
  <si>
    <t>Lujulo</t>
  </si>
  <si>
    <t>Aboroto</t>
  </si>
  <si>
    <t>Yugufe</t>
  </si>
  <si>
    <t>Aloto</t>
  </si>
  <si>
    <t>Panyume</t>
  </si>
  <si>
    <t>Yaribe</t>
  </si>
  <si>
    <t>Wanyang</t>
  </si>
  <si>
    <t xml:space="preserve">Digala </t>
  </si>
  <si>
    <t xml:space="preserve">Lokweni </t>
  </si>
  <si>
    <t>Nyikabor</t>
  </si>
  <si>
    <t>Lowki</t>
  </si>
  <si>
    <t>Meridi</t>
  </si>
  <si>
    <t>Nyori</t>
  </si>
  <si>
    <t>Muni</t>
  </si>
  <si>
    <t>Tukoro</t>
  </si>
  <si>
    <t>Bekat</t>
  </si>
  <si>
    <t>Yebisak</t>
  </si>
  <si>
    <t>Tombek</t>
  </si>
  <si>
    <t>Wudu Bori</t>
  </si>
  <si>
    <t xml:space="preserve">Lojora </t>
  </si>
  <si>
    <t>Jobem</t>
  </si>
  <si>
    <t>Kwrinyang</t>
  </si>
  <si>
    <t>Lengi</t>
  </si>
  <si>
    <t>Mokamagor</t>
  </si>
  <si>
    <t>Kutuknawoko</t>
  </si>
  <si>
    <t>Gbulukuk</t>
  </si>
  <si>
    <t>Wujungani</t>
  </si>
  <si>
    <t>Molosuk</t>
  </si>
  <si>
    <t>Lowirja</t>
  </si>
  <si>
    <t xml:space="preserve">Bura </t>
  </si>
  <si>
    <t xml:space="preserve">Rijong </t>
  </si>
  <si>
    <t xml:space="preserve">Jonkok </t>
  </si>
  <si>
    <t xml:space="preserve">Kawori </t>
  </si>
  <si>
    <t>Peri</t>
  </si>
  <si>
    <t>Mundari Bura</t>
  </si>
  <si>
    <t>Nyanga</t>
  </si>
  <si>
    <t>Mjiki</t>
  </si>
  <si>
    <t>Kirotnyubo</t>
  </si>
  <si>
    <t>Tali</t>
  </si>
  <si>
    <t>Mina</t>
  </si>
  <si>
    <t>Mading</t>
  </si>
  <si>
    <t>Makido</t>
  </si>
  <si>
    <t>Dari</t>
  </si>
  <si>
    <t>pagara</t>
  </si>
  <si>
    <t>Atit</t>
  </si>
  <si>
    <t>Kiiu</t>
  </si>
  <si>
    <t>Saint Bakhita PHCC</t>
  </si>
  <si>
    <t>Yei State Hospital</t>
  </si>
  <si>
    <t>EPC Clinic Yei</t>
  </si>
  <si>
    <t>Maratha</t>
  </si>
  <si>
    <t>MSF Clinic</t>
  </si>
  <si>
    <t>Logobero PHCU</t>
  </si>
  <si>
    <t>Minyori PHCU</t>
  </si>
  <si>
    <t>House of Hope Hospital</t>
  </si>
  <si>
    <t>Gimunu PHCU</t>
  </si>
  <si>
    <t>Ronyi PHCU</t>
  </si>
  <si>
    <t>KAGELU PHCU</t>
  </si>
  <si>
    <t>PAKULA PHCU</t>
  </si>
  <si>
    <t>Goli Hospital</t>
  </si>
  <si>
    <t>ANGEBI PHCU</t>
  </si>
  <si>
    <t>BANDAME PHCU</t>
  </si>
  <si>
    <t>GOLI PHCU</t>
  </si>
  <si>
    <t>KUNDRU PHCU</t>
  </si>
  <si>
    <t>MAPAKO PHCU</t>
  </si>
  <si>
    <t>TORE PHCC</t>
  </si>
  <si>
    <t>Mugwo</t>
  </si>
  <si>
    <t>JOMBU PHCU</t>
  </si>
  <si>
    <t>PAYAWA PHCU</t>
  </si>
  <si>
    <t>UNDUKORI PHCU</t>
  </si>
  <si>
    <t>WADUPE PHCU</t>
  </si>
  <si>
    <t>Goja PHCU</t>
  </si>
  <si>
    <t>Abegi</t>
  </si>
  <si>
    <t>KAJIKO PHCU</t>
  </si>
  <si>
    <t>MONGO PHCU</t>
  </si>
  <si>
    <t>OMBASI PHCC</t>
  </si>
  <si>
    <t>RUBEKE PHCU</t>
  </si>
  <si>
    <t>SENEMA PHCU</t>
  </si>
  <si>
    <t>YR LOGO 1 PHCU</t>
  </si>
  <si>
    <t>YR MORSAK PHCU</t>
  </si>
  <si>
    <t>Lasu PHCC</t>
  </si>
  <si>
    <t>AGONYAKIRI PHCU</t>
  </si>
  <si>
    <t>LIBOGO</t>
  </si>
  <si>
    <t>MITIKA PHCU</t>
  </si>
  <si>
    <t>NYORI PHCU</t>
  </si>
  <si>
    <t>PISAK PHCU</t>
  </si>
  <si>
    <t>Chukudum</t>
  </si>
  <si>
    <t>Homiri</t>
  </si>
  <si>
    <t>Lohidele</t>
  </si>
  <si>
    <t>Lojiong</t>
  </si>
  <si>
    <t>Kikilai PHCC</t>
  </si>
  <si>
    <t>Lorema PHCC</t>
  </si>
  <si>
    <t>Piobokoi PHCU</t>
  </si>
  <si>
    <t>Nagishot</t>
  </si>
  <si>
    <t>Kadumakuc</t>
  </si>
  <si>
    <t>Ngatuba</t>
  </si>
  <si>
    <t>Nathilani</t>
  </si>
  <si>
    <t xml:space="preserve">Kapeta </t>
  </si>
  <si>
    <t>Ngauro</t>
  </si>
  <si>
    <t>Faraksika</t>
  </si>
  <si>
    <t>Loryiok</t>
  </si>
  <si>
    <t>Kimotong</t>
  </si>
  <si>
    <t>Chawa</t>
  </si>
  <si>
    <t>Hatire</t>
  </si>
  <si>
    <t>Imilayi</t>
  </si>
  <si>
    <t>Gilo</t>
  </si>
  <si>
    <t>Momoria</t>
  </si>
  <si>
    <t>Lodwara</t>
  </si>
  <si>
    <t>Lorime</t>
  </si>
  <si>
    <t>Logire</t>
  </si>
  <si>
    <t xml:space="preserve">Lofulung </t>
  </si>
  <si>
    <t>Lomwo</t>
  </si>
  <si>
    <t>Lobwoya</t>
  </si>
  <si>
    <t>Okorohore</t>
  </si>
  <si>
    <t>Lodurumo</t>
  </si>
  <si>
    <t>Mangala</t>
  </si>
  <si>
    <t>Lobira</t>
  </si>
  <si>
    <t>Chahari</t>
  </si>
  <si>
    <t>Burung</t>
  </si>
  <si>
    <t xml:space="preserve">St. Theresa Isoke Mission </t>
  </si>
  <si>
    <t>Imotong</t>
  </si>
  <si>
    <t>Chorokol</t>
  </si>
  <si>
    <t>Lafus</t>
  </si>
  <si>
    <t>Atada</t>
  </si>
  <si>
    <t>Nakorongole</t>
  </si>
  <si>
    <t>Bira</t>
  </si>
  <si>
    <t>Newsite</t>
  </si>
  <si>
    <t>Loolim</t>
  </si>
  <si>
    <t>Kaldo</t>
  </si>
  <si>
    <t>Naliel</t>
  </si>
  <si>
    <t>Narus</t>
  </si>
  <si>
    <t>Narus CDOT</t>
  </si>
  <si>
    <t>Nadapal</t>
  </si>
  <si>
    <t>Lopua</t>
  </si>
  <si>
    <t>Napotpot</t>
  </si>
  <si>
    <t>Lowoyakali</t>
  </si>
  <si>
    <t xml:space="preserve">Kuron </t>
  </si>
  <si>
    <t>Nanyangachor</t>
  </si>
  <si>
    <t>Namorupuis</t>
  </si>
  <si>
    <t>Lotimor</t>
  </si>
  <si>
    <t>Mogos</t>
  </si>
  <si>
    <t>Nasigiriait</t>
  </si>
  <si>
    <t>Riwoto</t>
  </si>
  <si>
    <t>Nangoletirae</t>
  </si>
  <si>
    <t>Lopetet</t>
  </si>
  <si>
    <t>Kibak</t>
  </si>
  <si>
    <t>Nakwa</t>
  </si>
  <si>
    <t>Mossingo</t>
  </si>
  <si>
    <t>Namonichek</t>
  </si>
  <si>
    <t>Paringa</t>
  </si>
  <si>
    <t>Choroi</t>
  </si>
  <si>
    <t>Lomeyen</t>
  </si>
  <si>
    <t>Naminitoit</t>
  </si>
  <si>
    <t>Chumakori</t>
  </si>
  <si>
    <t>Nawoyamuria</t>
  </si>
  <si>
    <t>Wokobu</t>
  </si>
  <si>
    <t>Lokooges</t>
  </si>
  <si>
    <t>kapoeta civil Hospital</t>
  </si>
  <si>
    <t xml:space="preserve">Nachilangur </t>
  </si>
  <si>
    <t>Katiko R. Hospital</t>
  </si>
  <si>
    <t xml:space="preserve">Nakware </t>
  </si>
  <si>
    <t>Hope 4 south sudan</t>
  </si>
  <si>
    <t>kapoeta Mission Hospital</t>
  </si>
  <si>
    <t>Longeleya</t>
  </si>
  <si>
    <t xml:space="preserve">Napetait </t>
  </si>
  <si>
    <t>Nanaknak</t>
  </si>
  <si>
    <t>Imehejek County Hospital</t>
  </si>
  <si>
    <t>Mura Lopit PHCU</t>
  </si>
  <si>
    <t>Lafon PHCC</t>
  </si>
  <si>
    <t>Taar PHCU</t>
  </si>
  <si>
    <t>Imedu PHCU</t>
  </si>
  <si>
    <t>Idali  PHCU</t>
  </si>
  <si>
    <t>Lohutok PHCC</t>
  </si>
  <si>
    <t>Iboni PHCU</t>
  </si>
  <si>
    <t>Logonowati PHCU</t>
  </si>
  <si>
    <t>Lacharok PHCU</t>
  </si>
  <si>
    <t>Haba PHCU</t>
  </si>
  <si>
    <t>Longiro PHCU</t>
  </si>
  <si>
    <t>Bule PHCU</t>
  </si>
  <si>
    <t>Loming PHCU</t>
  </si>
  <si>
    <t>Lalanga PHCU</t>
  </si>
  <si>
    <t>Amiru PHCU</t>
  </si>
  <si>
    <t>Ukwanya PHCU</t>
  </si>
  <si>
    <t>Kuji PHCU</t>
  </si>
  <si>
    <t>Adeba PHCU</t>
  </si>
  <si>
    <t>Ugwil PHCU</t>
  </si>
  <si>
    <t>Ungebe PHCU</t>
  </si>
  <si>
    <t>Lwala PHCU</t>
  </si>
  <si>
    <t>Payria PHCU</t>
  </si>
  <si>
    <t>Upuo PHCU</t>
  </si>
  <si>
    <t>Nimule County</t>
  </si>
  <si>
    <t>St. Bakita</t>
  </si>
  <si>
    <t xml:space="preserve">Longu </t>
  </si>
  <si>
    <t>Lobone</t>
  </si>
  <si>
    <t>Obbo</t>
  </si>
  <si>
    <t>Abara</t>
  </si>
  <si>
    <t>Palotaka</t>
  </si>
  <si>
    <t>Omeyo</t>
  </si>
  <si>
    <t>Wnyolwonga</t>
  </si>
  <si>
    <t xml:space="preserve">Ayii </t>
  </si>
  <si>
    <t xml:space="preserve">Pogee </t>
  </si>
  <si>
    <t>CDOTMagwi</t>
  </si>
  <si>
    <t>Majii</t>
  </si>
  <si>
    <t xml:space="preserve">Masindi </t>
  </si>
  <si>
    <t xml:space="preserve">Ganzi </t>
  </si>
  <si>
    <t>Lerwa</t>
  </si>
  <si>
    <t>Kicthanea</t>
  </si>
  <si>
    <t>Paluar</t>
  </si>
  <si>
    <t>Moli Andru</t>
  </si>
  <si>
    <t>Pagire</t>
  </si>
  <si>
    <t>Torit state hospital</t>
  </si>
  <si>
    <t>Nyong PHCC</t>
  </si>
  <si>
    <t>National health insuran</t>
  </si>
  <si>
    <t>Military Hospital</t>
  </si>
  <si>
    <t>Ibalany PHCU</t>
  </si>
  <si>
    <t>Hilieu PHCC</t>
  </si>
  <si>
    <t>Hiyala PHCC</t>
  </si>
  <si>
    <t>Chalamini</t>
  </si>
  <si>
    <t xml:space="preserve">Iloli PHCU </t>
  </si>
  <si>
    <t>Oguruny PHCU</t>
  </si>
  <si>
    <t>Olianga PHCU</t>
  </si>
  <si>
    <t>Offi PHCU</t>
  </si>
  <si>
    <t>Haforiere PHCU</t>
  </si>
  <si>
    <t>Tirangore PHCU</t>
  </si>
  <si>
    <t xml:space="preserve">Ilieu PHCU </t>
  </si>
  <si>
    <t>Mura PHCU</t>
  </si>
  <si>
    <t xml:space="preserve">Hidonge Ifura </t>
  </si>
  <si>
    <t xml:space="preserve">Hidonge Malangit </t>
  </si>
  <si>
    <t>Oronyo PHCC</t>
  </si>
  <si>
    <t xml:space="preserve">Ongelet PHCU </t>
  </si>
  <si>
    <t xml:space="preserve">Oriaju PHCU </t>
  </si>
  <si>
    <t>Ohiri PHCU</t>
  </si>
  <si>
    <t>Ohila PHCU</t>
  </si>
  <si>
    <t xml:space="preserve">Osito PHCU </t>
  </si>
  <si>
    <t xml:space="preserve">Muttaram PHCU </t>
  </si>
  <si>
    <t>Imokoru PHCU</t>
  </si>
  <si>
    <t>Motti PHCU</t>
  </si>
  <si>
    <t>Kudo PHCC</t>
  </si>
  <si>
    <t>Lowoi PHCC</t>
  </si>
  <si>
    <t>Ofiri PHCU</t>
  </si>
  <si>
    <t>Loulang PHCU</t>
  </si>
  <si>
    <t xml:space="preserve">Ofiriha PHCU </t>
  </si>
  <si>
    <t>Imurok PHCU</t>
  </si>
  <si>
    <t>Khormush PHCU</t>
  </si>
  <si>
    <t xml:space="preserve">Olere PHCU </t>
  </si>
  <si>
    <t>Longwere PHCC</t>
  </si>
  <si>
    <t xml:space="preserve">Nyara PHCU </t>
  </si>
  <si>
    <t>Malaya PHCU</t>
  </si>
  <si>
    <t>Kalisioni PHCU</t>
  </si>
  <si>
    <t>Old Akobo</t>
  </si>
  <si>
    <t>Wechjal/Yidit</t>
  </si>
  <si>
    <t>Akobo Hospital</t>
  </si>
  <si>
    <t xml:space="preserve">Dilule </t>
  </si>
  <si>
    <t>Buong</t>
  </si>
  <si>
    <t>Thok-Liel</t>
  </si>
  <si>
    <t>Thok-Wath</t>
  </si>
  <si>
    <t>Tang-Nyang</t>
  </si>
  <si>
    <t xml:space="preserve">Kaikuiny </t>
  </si>
  <si>
    <t>Diror</t>
  </si>
  <si>
    <t>Kony</t>
  </si>
  <si>
    <t xml:space="preserve">Mer </t>
  </si>
  <si>
    <t xml:space="preserve">Burmath </t>
  </si>
  <si>
    <t>Walgak</t>
  </si>
  <si>
    <t>Ayod (CMD)</t>
  </si>
  <si>
    <t>Kuachdeng (CMD)</t>
  </si>
  <si>
    <t>Kotdalok (CMD)</t>
  </si>
  <si>
    <t>Dengeyoy (CMD)</t>
  </si>
  <si>
    <t>Haat (CMD)</t>
  </si>
  <si>
    <t>Kandak (CMD)</t>
  </si>
  <si>
    <t>Mogok (CMD)</t>
  </si>
  <si>
    <t>Menime (CMD)</t>
  </si>
  <si>
    <t>Normanyang (CMD)</t>
  </si>
  <si>
    <t>Wechdieng (IMA)</t>
  </si>
  <si>
    <t>Pagil (CMD)</t>
  </si>
  <si>
    <t>Gorwai (CMD)</t>
  </si>
  <si>
    <t>Mhaar (CMD)</t>
  </si>
  <si>
    <t>Weriath (CMD)</t>
  </si>
  <si>
    <t>Nyawit (CMD)</t>
  </si>
  <si>
    <t>Keer (CMD)</t>
  </si>
  <si>
    <t xml:space="preserve">Jiech </t>
  </si>
  <si>
    <t>Kharmoun (CMD)</t>
  </si>
  <si>
    <t>Padek (CMD)</t>
  </si>
  <si>
    <t>Longor (IMA)</t>
  </si>
  <si>
    <t>Nyanepal (IMA)</t>
  </si>
  <si>
    <t xml:space="preserve">Anyidi </t>
  </si>
  <si>
    <t xml:space="preserve">Mareng </t>
  </si>
  <si>
    <t xml:space="preserve">Pan-apet </t>
  </si>
  <si>
    <t>Werkok</t>
  </si>
  <si>
    <t xml:space="preserve">Baidit </t>
  </si>
  <si>
    <t xml:space="preserve">Makolcuei </t>
  </si>
  <si>
    <t xml:space="preserve">Mathiang </t>
  </si>
  <si>
    <t xml:space="preserve">Tong </t>
  </si>
  <si>
    <t>Bor Civil Hospital</t>
  </si>
  <si>
    <t>Bor PoC</t>
  </si>
  <si>
    <t>Malou</t>
  </si>
  <si>
    <t>Jalle</t>
  </si>
  <si>
    <t>Akuai-Deng</t>
  </si>
  <si>
    <t>Kol-Marek</t>
  </si>
  <si>
    <t xml:space="preserve">Duk-Agaal </t>
  </si>
  <si>
    <t>Kolnyang</t>
  </si>
  <si>
    <t xml:space="preserve">Pariak </t>
  </si>
  <si>
    <t>Malek</t>
  </si>
  <si>
    <t>Chuei-Keer</t>
  </si>
  <si>
    <t>Jam</t>
  </si>
  <si>
    <t xml:space="preserve">Makuach </t>
  </si>
  <si>
    <t xml:space="preserve">Lualdit </t>
  </si>
  <si>
    <t>Gak-Yuom</t>
  </si>
  <si>
    <t xml:space="preserve">Lang-baar </t>
  </si>
  <si>
    <t>Kuei</t>
  </si>
  <si>
    <t xml:space="preserve">Patai </t>
  </si>
  <si>
    <t>Diel</t>
  </si>
  <si>
    <t xml:space="preserve">Canal </t>
  </si>
  <si>
    <t>Canal (Nutrition Centre)</t>
  </si>
  <si>
    <t xml:space="preserve">Korwach </t>
  </si>
  <si>
    <t>Kolanyang</t>
  </si>
  <si>
    <t xml:space="preserve">Khorfulus  </t>
  </si>
  <si>
    <t xml:space="preserve">Wunlueth </t>
  </si>
  <si>
    <t>Poktap</t>
  </si>
  <si>
    <t xml:space="preserve">Patuenoi </t>
  </si>
  <si>
    <t>Amiel</t>
  </si>
  <si>
    <t>Dongchak</t>
  </si>
  <si>
    <t xml:space="preserve">Koyom Island </t>
  </si>
  <si>
    <t xml:space="preserve">Ayueldit </t>
  </si>
  <si>
    <t xml:space="preserve">Dorok </t>
  </si>
  <si>
    <t xml:space="preserve">Padiet </t>
  </si>
  <si>
    <t xml:space="preserve">Pagaak </t>
  </si>
  <si>
    <t xml:space="preserve">Tindiir </t>
  </si>
  <si>
    <t xml:space="preserve">Pajut kuergai </t>
  </si>
  <si>
    <t>Patuet</t>
  </si>
  <si>
    <t xml:space="preserve">Duk Lost Boys </t>
  </si>
  <si>
    <t>Juaibor  (HFO)</t>
  </si>
  <si>
    <t>Kuernyang (CMD)</t>
  </si>
  <si>
    <t>Kuemduok (CMD)</t>
  </si>
  <si>
    <t>Koatnyakoang (CMD)</t>
  </si>
  <si>
    <t>Mandeng (HFO)</t>
  </si>
  <si>
    <t>Nyadin (CMD)</t>
  </si>
  <si>
    <t>Toch (ICRC)</t>
  </si>
  <si>
    <t>Old Fangak Hospital (MSF)</t>
  </si>
  <si>
    <t>Keew (HFO)</t>
  </si>
  <si>
    <t>Kuerphon (CMD)</t>
  </si>
  <si>
    <t>Paguir (CMD)</t>
  </si>
  <si>
    <t>Pulita(HFO)</t>
  </si>
  <si>
    <t>New Fangak (MSF)</t>
  </si>
  <si>
    <t>Pakan (CMD)</t>
  </si>
  <si>
    <t>Chuil PHCC (CMA)</t>
  </si>
  <si>
    <t>Nyambor/Limkuon PHCU</t>
  </si>
  <si>
    <t>Riang PHCU</t>
  </si>
  <si>
    <t>Pading PHCU (CMA)</t>
  </si>
  <si>
    <t>Wenyal PHCU (CMA)</t>
  </si>
  <si>
    <t>Pulturuk PHCC (CMA)</t>
  </si>
  <si>
    <t>Bariak PHCU</t>
  </si>
  <si>
    <t>Lankien (MSF)</t>
  </si>
  <si>
    <t>Pokbor PHCU (CMA)</t>
  </si>
  <si>
    <t>Tut Majok PHCU (CMA)</t>
  </si>
  <si>
    <t>Keeu PHCU (CHD)</t>
  </si>
  <si>
    <t>Boma Hospital</t>
  </si>
  <si>
    <t>Gumuruk PHCU-MSF B</t>
  </si>
  <si>
    <t>Gumuruk PHCU (CHD)</t>
  </si>
  <si>
    <t>Koradep PHCU</t>
  </si>
  <si>
    <t>Lekuangole MSF B PHCU</t>
  </si>
  <si>
    <t>Lekuangole PHCU (CHD)</t>
  </si>
  <si>
    <t>Maruwa centre</t>
  </si>
  <si>
    <t>Meiwun PHCU</t>
  </si>
  <si>
    <t>Pibor MSF PHCC</t>
  </si>
  <si>
    <t>Thangajon PHCU</t>
  </si>
  <si>
    <t>Pibor PHCC (LiveWell)</t>
  </si>
  <si>
    <t xml:space="preserve">Verteth PHCU </t>
  </si>
  <si>
    <t>Otallo PHCU</t>
  </si>
  <si>
    <t>Ajwara PHCU</t>
  </si>
  <si>
    <t>Alari PHCU</t>
  </si>
  <si>
    <t>Okadi PHCU</t>
  </si>
  <si>
    <t>Adongol PHCU</t>
  </si>
  <si>
    <t>Nyium PHCU</t>
  </si>
  <si>
    <t>Daktek PHCU</t>
  </si>
  <si>
    <t>Owelo</t>
  </si>
  <si>
    <t>Obudi PHCU</t>
  </si>
  <si>
    <t>Ojangbai PHCU</t>
  </si>
  <si>
    <t>Pochalla PHCC</t>
  </si>
  <si>
    <t>Paliau PHCC</t>
  </si>
  <si>
    <t>Panyagoor Hospital</t>
  </si>
  <si>
    <t>Kongor PHCC</t>
  </si>
  <si>
    <t>Kiir (Wernyol) PHCU</t>
  </si>
  <si>
    <t>Dong PHCU</t>
  </si>
  <si>
    <t>Wanglei PHCU</t>
  </si>
  <si>
    <t>Baping PHCU</t>
  </si>
  <si>
    <t>Maar PHCC</t>
  </si>
  <si>
    <t>Patiou PHCC</t>
  </si>
  <si>
    <t>Dhiamdhiam Outreach</t>
  </si>
  <si>
    <t>Karam (ICRC)</t>
  </si>
  <si>
    <t>Motot (ICRC)</t>
  </si>
  <si>
    <t>Pathai (Nile Hope)</t>
  </si>
  <si>
    <t>Pathai (MSF)</t>
  </si>
  <si>
    <t>Mudit (Nile Hope)</t>
  </si>
  <si>
    <t>Koap (MSF)</t>
  </si>
  <si>
    <t>Pieri (MSF)</t>
  </si>
  <si>
    <t>Jundit (CHD)</t>
  </si>
  <si>
    <t>Pulchuol (Nile Hope)</t>
  </si>
  <si>
    <t>Yuai (Nile Hope)</t>
  </si>
  <si>
    <t>Yuai (MSF)</t>
  </si>
  <si>
    <t>Abuyung</t>
  </si>
  <si>
    <t>Bunagok</t>
  </si>
  <si>
    <t>Mingkaman</t>
  </si>
  <si>
    <t>Kalthok</t>
  </si>
  <si>
    <t xml:space="preserve">Awerial </t>
  </si>
  <si>
    <t>Dor</t>
  </si>
  <si>
    <t>Abiriu PHCC</t>
  </si>
  <si>
    <t>Ameth-duol PHCU</t>
  </si>
  <si>
    <t>Kubur William PHCU</t>
  </si>
  <si>
    <t>Mayath</t>
  </si>
  <si>
    <t>Cueibet Hospital</t>
  </si>
  <si>
    <t>Bhar-gel PHCU</t>
  </si>
  <si>
    <t>Mayanthon Phcu</t>
  </si>
  <si>
    <t>OTP site Nutrition</t>
  </si>
  <si>
    <t>Malou-pech PHCC</t>
  </si>
  <si>
    <t>Lang-dit PHCU</t>
  </si>
  <si>
    <t>OTP site Nutrion</t>
  </si>
  <si>
    <t>Chitchok</t>
  </si>
  <si>
    <t>TiapTiap</t>
  </si>
  <si>
    <t>Pagoor</t>
  </si>
  <si>
    <t>Agangrial</t>
  </si>
  <si>
    <t>Saint Bakita</t>
  </si>
  <si>
    <t>Duony</t>
  </si>
  <si>
    <t>Rumbek state hospital</t>
  </si>
  <si>
    <t>Malualbab phcc</t>
  </si>
  <si>
    <t>Among-piny  PHCC</t>
  </si>
  <si>
    <t>Kiir Mayardit Hospital</t>
  </si>
  <si>
    <t>DOR PHCC</t>
  </si>
  <si>
    <t>Deng-Nhial PHCU</t>
  </si>
  <si>
    <t>Akoljal PHCU</t>
  </si>
  <si>
    <t>Abieiajok PHCU</t>
  </si>
  <si>
    <t>Balwau PHCU</t>
  </si>
  <si>
    <t>Malek PHCC</t>
  </si>
  <si>
    <t>Ayai PHCU</t>
  </si>
  <si>
    <t>Barcol PHCU</t>
  </si>
  <si>
    <t>Cueicok PHCU</t>
  </si>
  <si>
    <t>Matangai PHCC</t>
  </si>
  <si>
    <t>Colocok PHCU</t>
  </si>
  <si>
    <t>Nyangkot PHCU</t>
  </si>
  <si>
    <t>Mathiang Dhiei PHCU</t>
  </si>
  <si>
    <t>Abeer PHCU</t>
  </si>
  <si>
    <t>Malual bab village</t>
  </si>
  <si>
    <t>Adirdir PHCU</t>
  </si>
  <si>
    <t>Adol PHCC</t>
  </si>
  <si>
    <t>Akut PHCC</t>
  </si>
  <si>
    <t>Amer PHCU</t>
  </si>
  <si>
    <t>Amethic PHCU</t>
  </si>
  <si>
    <t>Atiaba PHCU</t>
  </si>
  <si>
    <t>Awac PHCU</t>
  </si>
  <si>
    <t>Billing Hospital</t>
  </si>
  <si>
    <t>Boraliop (Cbhc) PHCC</t>
  </si>
  <si>
    <t>Cuei Chok PHCU</t>
  </si>
  <si>
    <t>Cuelbalac PHCU</t>
  </si>
  <si>
    <t>Dhiakuei PHCU</t>
  </si>
  <si>
    <t>Kolcum PHCU</t>
  </si>
  <si>
    <t>Mabaric PHCU</t>
  </si>
  <si>
    <t>Mabor Duang PHCU</t>
  </si>
  <si>
    <t>Majakjier PHCU</t>
  </si>
  <si>
    <t>Maleng Agola PHCU</t>
  </si>
  <si>
    <t>Malou PHCU</t>
  </si>
  <si>
    <t>Mathiang Kok PHCU</t>
  </si>
  <si>
    <t>Pacong PHCC</t>
  </si>
  <si>
    <t>Palok PHCU</t>
  </si>
  <si>
    <t>Panawach PHCU</t>
  </si>
  <si>
    <t>Tilkuc PHCC</t>
  </si>
  <si>
    <t>Warliet PHCU</t>
  </si>
  <si>
    <t xml:space="preserve">Wulu pHCC </t>
  </si>
  <si>
    <t xml:space="preserve">Guba pHCU </t>
  </si>
  <si>
    <t>wulu Giedem</t>
  </si>
  <si>
    <t xml:space="preserve">Tonjio </t>
  </si>
  <si>
    <t xml:space="preserve">Bhargel pHCU </t>
  </si>
  <si>
    <t xml:space="preserve">makor pHCU </t>
  </si>
  <si>
    <t xml:space="preserve">Gulmar pHCU </t>
  </si>
  <si>
    <t xml:space="preserve">muorkuec pHCU </t>
  </si>
  <si>
    <t xml:space="preserve">makila pHCU </t>
  </si>
  <si>
    <t xml:space="preserve">Nutamanga pHCU </t>
  </si>
  <si>
    <t xml:space="preserve">Dokuru pHCU </t>
  </si>
  <si>
    <t xml:space="preserve">Doteku pHCU </t>
  </si>
  <si>
    <t xml:space="preserve">wako pHCU </t>
  </si>
  <si>
    <t xml:space="preserve">Makundi pHCU </t>
  </si>
  <si>
    <t>Madoga private</t>
  </si>
  <si>
    <t>Aloor</t>
  </si>
  <si>
    <t xml:space="preserve">Malueth </t>
  </si>
  <si>
    <t>Achiek</t>
  </si>
  <si>
    <t>Biar</t>
  </si>
  <si>
    <t>Mayen</t>
  </si>
  <si>
    <t>Amok</t>
  </si>
  <si>
    <t xml:space="preserve">Maper </t>
  </si>
  <si>
    <t>Maper2</t>
  </si>
  <si>
    <t xml:space="preserve">Wunrieng </t>
  </si>
  <si>
    <t>Adior</t>
  </si>
  <si>
    <t>Biling</t>
  </si>
  <si>
    <t>Shambe</t>
  </si>
  <si>
    <t>Lekakedu</t>
  </si>
  <si>
    <t>Langmatot</t>
  </si>
  <si>
    <t>Khap</t>
  </si>
  <si>
    <t>Thonabutkok</t>
  </si>
  <si>
    <t>Nyang</t>
  </si>
  <si>
    <t>Pagarau</t>
  </si>
  <si>
    <t>Acigor</t>
  </si>
  <si>
    <t xml:space="preserve">Yirol </t>
  </si>
  <si>
    <t>Panakar</t>
  </si>
  <si>
    <t>Arau</t>
  </si>
  <si>
    <t>Betoi</t>
  </si>
  <si>
    <t>Pabur</t>
  </si>
  <si>
    <t xml:space="preserve">Anuol </t>
  </si>
  <si>
    <t>Mageng</t>
  </si>
  <si>
    <t>Mapordit</t>
  </si>
  <si>
    <t>Aluakluak</t>
  </si>
  <si>
    <t xml:space="preserve">Agany </t>
  </si>
  <si>
    <t xml:space="preserve">Pandit </t>
  </si>
  <si>
    <t>Aroyo</t>
  </si>
  <si>
    <t>Nyinalel</t>
  </si>
  <si>
    <t>Akuakkar</t>
  </si>
  <si>
    <t>Chamanguei</t>
  </si>
  <si>
    <t xml:space="preserve">Lulic </t>
  </si>
  <si>
    <t>Gabat</t>
  </si>
  <si>
    <t>Nyalath</t>
  </si>
  <si>
    <t>Kuom</t>
  </si>
  <si>
    <t>Baau</t>
  </si>
  <si>
    <t>Alok</t>
  </si>
  <si>
    <t>Barmayen</t>
  </si>
  <si>
    <t>Umora</t>
  </si>
  <si>
    <t>Awoda</t>
  </si>
  <si>
    <t>Jolwan</t>
  </si>
  <si>
    <t>Lieth</t>
  </si>
  <si>
    <t>Peth</t>
  </si>
  <si>
    <t>Malualbaai</t>
  </si>
  <si>
    <t>Atuet</t>
  </si>
  <si>
    <t>Rumwel PHCU</t>
  </si>
  <si>
    <t>Adoor PHCU</t>
  </si>
  <si>
    <t>Ameth Gualduang</t>
  </si>
  <si>
    <t>Rumrol</t>
  </si>
  <si>
    <t>Majokyithiou</t>
  </si>
  <si>
    <t>Ameth Akok</t>
  </si>
  <si>
    <t>Mabok Tong</t>
  </si>
  <si>
    <t>Madhol</t>
  </si>
  <si>
    <t xml:space="preserve">Hal Bul </t>
  </si>
  <si>
    <t>War Achiec Medical Clinic</t>
  </si>
  <si>
    <t xml:space="preserve">Akuem </t>
  </si>
  <si>
    <t xml:space="preserve">Malualdit </t>
  </si>
  <si>
    <t xml:space="preserve">Yargot </t>
  </si>
  <si>
    <t xml:space="preserve">Warlang Garam </t>
  </si>
  <si>
    <t>Malek Bol</t>
  </si>
  <si>
    <t>Omdurman</t>
  </si>
  <si>
    <t>Baac</t>
  </si>
  <si>
    <t>Malualkhon Hospital</t>
  </si>
  <si>
    <t>Cuomator</t>
  </si>
  <si>
    <t>Majok Akeen</t>
  </si>
  <si>
    <t>Mabil</t>
  </si>
  <si>
    <t>Gordim</t>
  </si>
  <si>
    <t>Bakou</t>
  </si>
  <si>
    <t>Warawar</t>
  </si>
  <si>
    <t>Rumaker</t>
  </si>
  <si>
    <t xml:space="preserve">Manyiel </t>
  </si>
  <si>
    <t>Wunlang</t>
  </si>
  <si>
    <t>Wunyiik</t>
  </si>
  <si>
    <t>Maluelkuel</t>
  </si>
  <si>
    <t xml:space="preserve">Mangok </t>
  </si>
  <si>
    <t>Wanyjok</t>
  </si>
  <si>
    <t>Titchok</t>
  </si>
  <si>
    <t>Rumwetkor</t>
  </si>
  <si>
    <t>Mangartong</t>
  </si>
  <si>
    <t>Rialdit</t>
  </si>
  <si>
    <t>Mayen Ullem</t>
  </si>
  <si>
    <t>Makuac Akec</t>
  </si>
  <si>
    <t>Rummading</t>
  </si>
  <si>
    <t>Mabior anguei</t>
  </si>
  <si>
    <t>Wargeeng</t>
  </si>
  <si>
    <t>Jaac</t>
  </si>
  <si>
    <t>Wathok</t>
  </si>
  <si>
    <t>Warapei</t>
  </si>
  <si>
    <t>Maperdutthou</t>
  </si>
  <si>
    <t>Malualdengarum</t>
  </si>
  <si>
    <t>Abyeichok</t>
  </si>
  <si>
    <t>Manyielakok</t>
  </si>
  <si>
    <t>Jorbuoc</t>
  </si>
  <si>
    <t>Mabior Nyang</t>
  </si>
  <si>
    <t>Majakbaai</t>
  </si>
  <si>
    <t>Majakkar</t>
  </si>
  <si>
    <t>Pamat</t>
  </si>
  <si>
    <t>Maroldenggeng</t>
  </si>
  <si>
    <t>Majakbol</t>
  </si>
  <si>
    <t>Gokmachar</t>
  </si>
  <si>
    <t>Gor ayen</t>
  </si>
  <si>
    <t>Pethatak</t>
  </si>
  <si>
    <t>Mayom Adhal</t>
  </si>
  <si>
    <t>Luethngor</t>
  </si>
  <si>
    <t>Pandit</t>
  </si>
  <si>
    <t>Kajiik</t>
  </si>
  <si>
    <t>Ariath</t>
  </si>
  <si>
    <t>Titagor</t>
  </si>
  <si>
    <t>Maperngook</t>
  </si>
  <si>
    <t>LuethLual</t>
  </si>
  <si>
    <t>Malek-Alel 1</t>
  </si>
  <si>
    <t>Amaacrol</t>
  </si>
  <si>
    <t>Malek-Alel 2</t>
  </si>
  <si>
    <t>Majak goi</t>
  </si>
  <si>
    <t xml:space="preserve">Wathmuok </t>
  </si>
  <si>
    <t>Panadhot</t>
  </si>
  <si>
    <t>Ayai</t>
  </si>
  <si>
    <t>Panthou</t>
  </si>
  <si>
    <t>Akolturdit</t>
  </si>
  <si>
    <t>Adiip</t>
  </si>
  <si>
    <t>Tiaraliet</t>
  </si>
  <si>
    <t>Nyieth</t>
  </si>
  <si>
    <t>Akach</t>
  </si>
  <si>
    <t>Wuncum</t>
  </si>
  <si>
    <t>Rumaluel</t>
  </si>
  <si>
    <t>Makuei-Alel</t>
  </si>
  <si>
    <t>Udhum</t>
  </si>
  <si>
    <t>Riangangon</t>
  </si>
  <si>
    <t>Amothic</t>
  </si>
  <si>
    <t xml:space="preserve">Maker </t>
  </si>
  <si>
    <t>Aweil Hospital</t>
  </si>
  <si>
    <t>South Sudan Clinic</t>
  </si>
  <si>
    <t>Dr Garang Thomas</t>
  </si>
  <si>
    <t>Bahr El Ghazal Clinic</t>
  </si>
  <si>
    <t>Maduany</t>
  </si>
  <si>
    <t xml:space="preserve">Rualngol </t>
  </si>
  <si>
    <t>Rumtiit</t>
  </si>
  <si>
    <t>Magar</t>
  </si>
  <si>
    <t xml:space="preserve">Wedweil </t>
  </si>
  <si>
    <t>Amatnyang</t>
  </si>
  <si>
    <t xml:space="preserve">Aguat </t>
  </si>
  <si>
    <t>Nyamlel</t>
  </si>
  <si>
    <t>Issac Giir Giir Clinic</t>
  </si>
  <si>
    <t xml:space="preserve">Aluelachot </t>
  </si>
  <si>
    <t>Angol</t>
  </si>
  <si>
    <t xml:space="preserve">Chelkou </t>
  </si>
  <si>
    <t>Pantiit</t>
  </si>
  <si>
    <t xml:space="preserve">Guangnou </t>
  </si>
  <si>
    <t>Anyuopjang</t>
  </si>
  <si>
    <t xml:space="preserve">Marialbaai </t>
  </si>
  <si>
    <t>Majookadim</t>
  </si>
  <si>
    <t>Wungiir</t>
  </si>
  <si>
    <t>Angonleek</t>
  </si>
  <si>
    <t>Achana</t>
  </si>
  <si>
    <t>Majokdengdit</t>
  </si>
  <si>
    <t>Makuoc</t>
  </si>
  <si>
    <t>Nyinbuoli</t>
  </si>
  <si>
    <t>Abiemnom PHCC</t>
  </si>
  <si>
    <t>Abiemnom Stablization Centre</t>
  </si>
  <si>
    <t>Care Nutrtion Centre</t>
  </si>
  <si>
    <t>Abiemnom Life Clinic</t>
  </si>
  <si>
    <t>Awarpiny PHCU</t>
  </si>
  <si>
    <t>Bangbang Nutrition Centre</t>
  </si>
  <si>
    <t>Manajoga PHCU</t>
  </si>
  <si>
    <t>Manajoga Nutrtion Centre</t>
  </si>
  <si>
    <t>Panyang PHCU</t>
  </si>
  <si>
    <t>Panyang Nutrition Centre</t>
  </si>
  <si>
    <t>Nyieng</t>
  </si>
  <si>
    <t>Chotyiel Nutrition Centre</t>
  </si>
  <si>
    <t>Kedat PHCU</t>
  </si>
  <si>
    <t>Kuach PHCC</t>
  </si>
  <si>
    <t>Kuach Nutrtion Centre</t>
  </si>
  <si>
    <t>Niemni PHCC</t>
  </si>
  <si>
    <t>Kuergeng Nutrition Centre</t>
  </si>
  <si>
    <t>Manga PHCU</t>
  </si>
  <si>
    <t>Wathnyotne</t>
  </si>
  <si>
    <t>Chuoke</t>
  </si>
  <si>
    <t>Kuaclual PHCC</t>
  </si>
  <si>
    <t>Rier PHCU</t>
  </si>
  <si>
    <t>Boaw PHCU</t>
  </si>
  <si>
    <t>Pakur PHCU</t>
  </si>
  <si>
    <t xml:space="preserve">Ngoany </t>
  </si>
  <si>
    <t>Mirmir PHCU</t>
  </si>
  <si>
    <t>Gany PHCU</t>
  </si>
  <si>
    <t xml:space="preserve">Leer TPA </t>
  </si>
  <si>
    <t>Malkuer PHCU</t>
  </si>
  <si>
    <t>Kuok PHCU</t>
  </si>
  <si>
    <t xml:space="preserve">MSF MCH Clinic </t>
  </si>
  <si>
    <t>Guat PHCU</t>
  </si>
  <si>
    <t>Gandor PHCU</t>
  </si>
  <si>
    <t>Padeah PHCU</t>
  </si>
  <si>
    <t>Bow PHCU</t>
  </si>
  <si>
    <t>Lual PHCU</t>
  </si>
  <si>
    <t>Dindin PHCU</t>
  </si>
  <si>
    <t>Pakuem PHCU</t>
  </si>
  <si>
    <t>Tochriak feeding centre</t>
  </si>
  <si>
    <t>Tuochriak Mobile Clinic</t>
  </si>
  <si>
    <t>Mayendit PHCC</t>
  </si>
  <si>
    <t>Madol PHCU</t>
  </si>
  <si>
    <t>Dablual PHCU</t>
  </si>
  <si>
    <t>Luom PHCU</t>
  </si>
  <si>
    <t>Jaguar PHCU</t>
  </si>
  <si>
    <t>Thaker PHCU</t>
  </si>
  <si>
    <t>Pabuong PHCU</t>
  </si>
  <si>
    <t>Pabuong Nutrition Center</t>
  </si>
  <si>
    <t>Tutnyang PHCU</t>
  </si>
  <si>
    <t>Rubkuai PHCC</t>
  </si>
  <si>
    <t>Leah PHCU</t>
  </si>
  <si>
    <t>Ruathnyibol PHCU</t>
  </si>
  <si>
    <t>Wangkai PHCC</t>
  </si>
  <si>
    <t>Bieh PHCU</t>
  </si>
  <si>
    <t>Kueryiek PHCU</t>
  </si>
  <si>
    <t>Riak PHCU</t>
  </si>
  <si>
    <t>Mayom PHCC</t>
  </si>
  <si>
    <t>Ngop PHCU</t>
  </si>
  <si>
    <t>Tam PHCU</t>
  </si>
  <si>
    <t>Mankien PHCC</t>
  </si>
  <si>
    <t>Nyal  PHCC</t>
  </si>
  <si>
    <t>Janglow PHCU</t>
  </si>
  <si>
    <t>Team PHCU</t>
  </si>
  <si>
    <t>Nyandong PHCU</t>
  </si>
  <si>
    <t>Meer PHCU</t>
  </si>
  <si>
    <t>Maluak PHCU</t>
  </si>
  <si>
    <t>Kanyhnial PHCU</t>
  </si>
  <si>
    <t>Ganyliel PHCC</t>
  </si>
  <si>
    <t>Pachienjok PHCU</t>
  </si>
  <si>
    <t>Kol PHCC</t>
  </si>
  <si>
    <t>Pathiel PHCU</t>
  </si>
  <si>
    <t>Paak PHCU</t>
  </si>
  <si>
    <t>Pachak PHCU</t>
  </si>
  <si>
    <t>Pachaar PHCU</t>
  </si>
  <si>
    <t>Maluok PHCU</t>
  </si>
  <si>
    <t>Chuok PHCU</t>
  </si>
  <si>
    <t>Hackur PHCU</t>
  </si>
  <si>
    <t>Tiap PHCU</t>
  </si>
  <si>
    <t>Laiydit PHCU</t>
  </si>
  <si>
    <t>Makur PHCU</t>
  </si>
  <si>
    <t>Thoannom PHCU</t>
  </si>
  <si>
    <t>Bongkii PHCU</t>
  </si>
  <si>
    <t>Athony(Tor) PHCU</t>
  </si>
  <si>
    <t>Ajuongthok PHCC</t>
  </si>
  <si>
    <t>Gumriak PHCU</t>
  </si>
  <si>
    <t>Pathieng PHCU</t>
  </si>
  <si>
    <t>Parieng hospital</t>
  </si>
  <si>
    <t>Jamjang PHCC</t>
  </si>
  <si>
    <t>Kong PHCU</t>
  </si>
  <si>
    <t>Biu PHCU</t>
  </si>
  <si>
    <t>Akot PHCU</t>
  </si>
  <si>
    <t>Panyang PHCC</t>
  </si>
  <si>
    <t>Panthur PHCU</t>
  </si>
  <si>
    <t xml:space="preserve">Pamir Hope Center </t>
  </si>
  <si>
    <t>Maiker PHCU</t>
  </si>
  <si>
    <t>Yida PHCC</t>
  </si>
  <si>
    <t>Yida MSF Hospital</t>
  </si>
  <si>
    <t>Hakima Yakob PHCC</t>
  </si>
  <si>
    <t>Ming PHCU</t>
  </si>
  <si>
    <t>Rubkona PHCC</t>
  </si>
  <si>
    <t>Yoahnyang PHCU</t>
  </si>
  <si>
    <t>Dingding PHCU</t>
  </si>
  <si>
    <t>Bentiu Hospital</t>
  </si>
  <si>
    <t>Kocthiay PHCU</t>
  </si>
  <si>
    <t>Nhialdiu PHCC</t>
  </si>
  <si>
    <t>Kaljak PHCU</t>
  </si>
  <si>
    <t xml:space="preserve">Unity Base Camp Clinic </t>
  </si>
  <si>
    <t>CORDAID Mobile Clinic</t>
  </si>
  <si>
    <t>IOM Sector one Clinic</t>
  </si>
  <si>
    <t xml:space="preserve">Care International  Sector one  Nutrition Centre </t>
  </si>
  <si>
    <t>World relief Sector two Clinic</t>
  </si>
  <si>
    <t>World relief Sector Nutrtion Centre</t>
  </si>
  <si>
    <t xml:space="preserve">IOM Sector Three Clinic </t>
  </si>
  <si>
    <t>Concern Nutrition Centre(Sector Three)</t>
  </si>
  <si>
    <t>World relief Nutrition Centre(Sector five)</t>
  </si>
  <si>
    <t>IRC Sector Four Clinic</t>
  </si>
  <si>
    <t>Concer Nutrition Centre (Sector Four)</t>
  </si>
  <si>
    <t>IOM Sector five Clinic</t>
  </si>
  <si>
    <t>MSF Emergency Hospital</t>
  </si>
  <si>
    <t>Rom</t>
  </si>
  <si>
    <t>Rom clinic</t>
  </si>
  <si>
    <t>Baichan</t>
  </si>
  <si>
    <t>Bienythiang</t>
  </si>
  <si>
    <t>Riang</t>
  </si>
  <si>
    <t>Wunbut</t>
  </si>
  <si>
    <t xml:space="preserve">Abwong </t>
  </si>
  <si>
    <t xml:space="preserve">Gelachol </t>
  </si>
  <si>
    <t xml:space="preserve">Baliet </t>
  </si>
  <si>
    <t xml:space="preserve">Riangnum </t>
  </si>
  <si>
    <t xml:space="preserve">Bangalai </t>
  </si>
  <si>
    <t xml:space="preserve">Anakadiar </t>
  </si>
  <si>
    <t xml:space="preserve">Pantany </t>
  </si>
  <si>
    <t xml:space="preserve">Kodok </t>
  </si>
  <si>
    <t>Hi elsalam</t>
  </si>
  <si>
    <t>Otego</t>
  </si>
  <si>
    <t>Gollo</t>
  </si>
  <si>
    <t>Dethwok</t>
  </si>
  <si>
    <t xml:space="preserve">Malo </t>
  </si>
  <si>
    <t>Lul</t>
  </si>
  <si>
    <t>Boal</t>
  </si>
  <si>
    <t>Orienj</t>
  </si>
  <si>
    <t>Abrouc</t>
  </si>
  <si>
    <t>Udier PHCC</t>
  </si>
  <si>
    <t>Chotbora PHCC</t>
  </si>
  <si>
    <t>Mathiang PHCC</t>
  </si>
  <si>
    <t>Jangok PHCU</t>
  </si>
  <si>
    <t>Belwang PHCU</t>
  </si>
  <si>
    <t>Majiok PHCU</t>
  </si>
  <si>
    <t>Dajo PHCU</t>
  </si>
  <si>
    <t>Pamach PHCU</t>
  </si>
  <si>
    <t>Mandeng PHCC</t>
  </si>
  <si>
    <t>Kuetrengke PHCU</t>
  </si>
  <si>
    <t>Mandeng private clinic</t>
  </si>
  <si>
    <t>Jikmir PHCC</t>
  </si>
  <si>
    <t>Torpuot PHCU</t>
  </si>
  <si>
    <t>Mading PHCC</t>
  </si>
  <si>
    <t>Gurnyang PHCU</t>
  </si>
  <si>
    <t>Wechnyot PHCU</t>
  </si>
  <si>
    <t>Kiechkuon PHCC</t>
  </si>
  <si>
    <t>Gaireng PHCU</t>
  </si>
  <si>
    <t>Roam PHCU</t>
  </si>
  <si>
    <t>Dingkar PHCU</t>
  </si>
  <si>
    <t>Kierwan PHCC</t>
  </si>
  <si>
    <t>Wechdeng PHCU</t>
  </si>
  <si>
    <t>Nasir Hospital</t>
  </si>
  <si>
    <t>Makak Mobile PHCU</t>
  </si>
  <si>
    <t>Homkhor PHCU</t>
  </si>
  <si>
    <t>Lualyak PHCU</t>
  </si>
  <si>
    <t>Mear PHCU</t>
  </si>
  <si>
    <t>BUNJ</t>
  </si>
  <si>
    <t>COUNTY HOSPITAL</t>
  </si>
  <si>
    <t>Thouyeji</t>
  </si>
  <si>
    <t>Satta</t>
  </si>
  <si>
    <t>Gasmalla</t>
  </si>
  <si>
    <t>Dangaji</t>
  </si>
  <si>
    <t>Bugaya</t>
  </si>
  <si>
    <t xml:space="preserve">Nilla </t>
  </si>
  <si>
    <t>Pumki</t>
  </si>
  <si>
    <t>SIM Doro</t>
  </si>
  <si>
    <t xml:space="preserve">Community </t>
  </si>
  <si>
    <t>Jamam</t>
  </si>
  <si>
    <t>MSF</t>
  </si>
  <si>
    <t>IMC Doro</t>
  </si>
  <si>
    <t>IMC Mayak</t>
  </si>
  <si>
    <t xml:space="preserve">IMC </t>
  </si>
  <si>
    <t xml:space="preserve">Gentil </t>
  </si>
  <si>
    <t>RI South clinic</t>
  </si>
  <si>
    <t>RI Centeral Clinic</t>
  </si>
  <si>
    <t>IMC kaya</t>
  </si>
  <si>
    <t>Maiwut PHCC</t>
  </si>
  <si>
    <t>Parish pvt.facility</t>
  </si>
  <si>
    <t>Uleng PHCU</t>
  </si>
  <si>
    <t>Malek PHCU</t>
  </si>
  <si>
    <t>Palang private facility</t>
  </si>
  <si>
    <t>Riek pvt. Facility</t>
  </si>
  <si>
    <t>Jekou PHCU</t>
  </si>
  <si>
    <t>Turu PHCU</t>
  </si>
  <si>
    <t>Nyatok PHCU</t>
  </si>
  <si>
    <t>Janguan PVT.Facilty</t>
  </si>
  <si>
    <t>Pilual private facility</t>
  </si>
  <si>
    <t>Biyien private facility</t>
  </si>
  <si>
    <t>Pinythor PHCU</t>
  </si>
  <si>
    <t>Pagak PHCC</t>
  </si>
  <si>
    <t>Miding pvt.facility</t>
  </si>
  <si>
    <t>Jotme PHCU</t>
  </si>
  <si>
    <t>Wunkiir PHCU</t>
  </si>
  <si>
    <t>Kigile private facility</t>
  </si>
  <si>
    <t>Malakal POC Sector 1 IMC</t>
  </si>
  <si>
    <t>Malakal POC Sector 2 IOM</t>
  </si>
  <si>
    <t>Malakal Teaching Hospital</t>
  </si>
  <si>
    <t>Assosa</t>
  </si>
  <si>
    <t>Bam</t>
  </si>
  <si>
    <t>Lelo</t>
  </si>
  <si>
    <t>Not Functional</t>
  </si>
  <si>
    <t>Wau Shulluk</t>
  </si>
  <si>
    <t>Wadakona</t>
  </si>
  <si>
    <t>Delal Ajak Mobile Clinic</t>
  </si>
  <si>
    <t xml:space="preserve">Aweth </t>
  </si>
  <si>
    <t>Athidhwoi</t>
  </si>
  <si>
    <t>Ogon</t>
  </si>
  <si>
    <t>Kaka</t>
  </si>
  <si>
    <t>Akurwa</t>
  </si>
  <si>
    <t>Melut Civil Hospital</t>
  </si>
  <si>
    <t>Dingtama GOAL Clinic</t>
  </si>
  <si>
    <t>Melut PHCC</t>
  </si>
  <si>
    <t>Paloch PHCC</t>
  </si>
  <si>
    <t>Friendsip</t>
  </si>
  <si>
    <t>Paloch PHCU</t>
  </si>
  <si>
    <t>Khoradar GOAL Clinic</t>
  </si>
  <si>
    <t>Galdora PHCC</t>
  </si>
  <si>
    <t>Galdora PHCU</t>
  </si>
  <si>
    <t>Wunamom PHCU</t>
  </si>
  <si>
    <t>Pariak PHCU</t>
  </si>
  <si>
    <t>Thak PHCU</t>
  </si>
  <si>
    <t>Panamdit PHCU</t>
  </si>
  <si>
    <t>Tonga PHCC</t>
  </si>
  <si>
    <t>Papwoj PHCU</t>
  </si>
  <si>
    <t>Nyibod PHCU</t>
  </si>
  <si>
    <t>Nyilwak PHCC</t>
  </si>
  <si>
    <t>Pakwar PHCC</t>
  </si>
  <si>
    <t>Pakang PHCU</t>
  </si>
  <si>
    <t>Oweci PHCU</t>
  </si>
  <si>
    <t>Renk Civil Hospital</t>
  </si>
  <si>
    <t>Renk Military Hospital</t>
  </si>
  <si>
    <t>ECS PHCC</t>
  </si>
  <si>
    <t>Abukhadra PHCC</t>
  </si>
  <si>
    <t>Good Shepherd Clinic</t>
  </si>
  <si>
    <t>Independence Clinic</t>
  </si>
  <si>
    <t>Renk Modern Medical Complex</t>
  </si>
  <si>
    <t>Abayuk PHCU</t>
  </si>
  <si>
    <t>Chemmedi PHCU</t>
  </si>
  <si>
    <t>Geger PHCC</t>
  </si>
  <si>
    <t>Remela PHCU</t>
  </si>
  <si>
    <t>Halaka PHCU</t>
  </si>
  <si>
    <t>Wunthow PHCU</t>
  </si>
  <si>
    <t>Jalhak PHCC</t>
  </si>
  <si>
    <t>Molbuk PHCU</t>
  </si>
  <si>
    <t>Doma</t>
  </si>
  <si>
    <t>Jioke</t>
  </si>
  <si>
    <t>Ying</t>
  </si>
  <si>
    <t>Barmach</t>
  </si>
  <si>
    <t xml:space="preserve">Rirnyang </t>
  </si>
  <si>
    <t>Thulub</t>
  </si>
  <si>
    <t xml:space="preserve">Nyangore </t>
  </si>
  <si>
    <t>Yomding</t>
  </si>
  <si>
    <t>Rupbuot</t>
  </si>
  <si>
    <t>Bimbim</t>
  </si>
  <si>
    <t>kerchot</t>
  </si>
  <si>
    <t>wathjak</t>
  </si>
  <si>
    <t>Nyakueth</t>
  </si>
  <si>
    <t>Kuich</t>
  </si>
  <si>
    <t>Ruplet</t>
  </si>
  <si>
    <t xml:space="preserve">Luonyaker </t>
  </si>
  <si>
    <t xml:space="preserve">Matiel </t>
  </si>
  <si>
    <t>Mayen Rual</t>
  </si>
  <si>
    <t xml:space="preserve">Yiik Adoor </t>
  </si>
  <si>
    <t xml:space="preserve">Angeranger </t>
  </si>
  <si>
    <t xml:space="preserve">Mayom Biong </t>
  </si>
  <si>
    <t xml:space="preserve">Lietnhom </t>
  </si>
  <si>
    <t xml:space="preserve">Awutwut </t>
  </si>
  <si>
    <t xml:space="preserve">Maliai </t>
  </si>
  <si>
    <t xml:space="preserve">Ruot </t>
  </si>
  <si>
    <t xml:space="preserve">Pinydit </t>
  </si>
  <si>
    <t xml:space="preserve">Mayom chol </t>
  </si>
  <si>
    <t xml:space="preserve">Panacier </t>
  </si>
  <si>
    <t xml:space="preserve">Ajogo </t>
  </si>
  <si>
    <t>Mayen Pajok</t>
  </si>
  <si>
    <t>Ameth</t>
  </si>
  <si>
    <t xml:space="preserve">Akon </t>
  </si>
  <si>
    <t>Mayom Totin</t>
  </si>
  <si>
    <t xml:space="preserve">Keet </t>
  </si>
  <si>
    <t>Nyokthiang</t>
  </si>
  <si>
    <t xml:space="preserve">Alek </t>
  </si>
  <si>
    <t xml:space="preserve">Atukuel </t>
  </si>
  <si>
    <t xml:space="preserve">Gogrial </t>
  </si>
  <si>
    <t xml:space="preserve">Maluil Ajak </t>
  </si>
  <si>
    <t xml:space="preserve">Kuajok </t>
  </si>
  <si>
    <t xml:space="preserve">Mayen Gumel </t>
  </si>
  <si>
    <t>Agei</t>
  </si>
  <si>
    <t>Ajiep</t>
  </si>
  <si>
    <t xml:space="preserve">Magai </t>
  </si>
  <si>
    <t xml:space="preserve">Thurnyoor </t>
  </si>
  <si>
    <t xml:space="preserve">Panliet </t>
  </si>
  <si>
    <t xml:space="preserve">Anguoth </t>
  </si>
  <si>
    <t>Pakor</t>
  </si>
  <si>
    <t>Paliang</t>
  </si>
  <si>
    <t>Rumabuth</t>
  </si>
  <si>
    <t>Mapara</t>
  </si>
  <si>
    <t>Makuac</t>
  </si>
  <si>
    <t>Kuelcuk</t>
  </si>
  <si>
    <t>Paweng</t>
  </si>
  <si>
    <t>Ngapagok</t>
  </si>
  <si>
    <t>Kacuat</t>
  </si>
  <si>
    <t>Ananatak</t>
  </si>
  <si>
    <t>Palal</t>
  </si>
  <si>
    <t>Wunlit</t>
  </si>
  <si>
    <t>Mayen Ador</t>
  </si>
  <si>
    <t xml:space="preserve">Madiath </t>
  </si>
  <si>
    <t>Kirrik</t>
  </si>
  <si>
    <t>Pabukcak</t>
  </si>
  <si>
    <t>Lurchuk</t>
  </si>
  <si>
    <t xml:space="preserve">Warrap </t>
  </si>
  <si>
    <t>Apor Lang</t>
  </si>
  <si>
    <t>Awul</t>
  </si>
  <si>
    <t>Pagak - dit</t>
  </si>
  <si>
    <t xml:space="preserve">Farasika </t>
  </si>
  <si>
    <t xml:space="preserve">Pankot </t>
  </si>
  <si>
    <t>Aliek</t>
  </si>
  <si>
    <t>Alabek</t>
  </si>
  <si>
    <t xml:space="preserve">Rualbet </t>
  </si>
  <si>
    <t>Akop</t>
  </si>
  <si>
    <t>Mariallou</t>
  </si>
  <si>
    <t>Abyei Hospital</t>
  </si>
  <si>
    <t>Abyei PHC</t>
  </si>
  <si>
    <t>Malual Aleu</t>
  </si>
  <si>
    <t xml:space="preserve">Ganga/Abiethok </t>
  </si>
  <si>
    <t>Mading Achueny</t>
  </si>
  <si>
    <t>Juol-Jok GOAL</t>
  </si>
  <si>
    <t>MSF-SW Juol jok</t>
  </si>
  <si>
    <t>Agok  - MOH</t>
  </si>
  <si>
    <t>Rumamer</t>
  </si>
  <si>
    <t xml:space="preserve">Mading Jokthiang </t>
  </si>
  <si>
    <t>Wunchuei</t>
  </si>
  <si>
    <t>Awal</t>
  </si>
  <si>
    <t>Mijak</t>
  </si>
  <si>
    <t>Indeed / Truth</t>
  </si>
  <si>
    <t xml:space="preserve">Tonj </t>
  </si>
  <si>
    <t>Don Bosco</t>
  </si>
  <si>
    <t xml:space="preserve">Agogo </t>
  </si>
  <si>
    <t>Malual - Muok</t>
  </si>
  <si>
    <t xml:space="preserve">Thiet </t>
  </si>
  <si>
    <t>Panakdit</t>
  </si>
  <si>
    <t>Wanalel</t>
  </si>
  <si>
    <t xml:space="preserve">Mabior Yar </t>
  </si>
  <si>
    <t>Paweel</t>
  </si>
  <si>
    <t>Manyiel Thony</t>
  </si>
  <si>
    <t>Jak</t>
  </si>
  <si>
    <t>Turalei</t>
  </si>
  <si>
    <t>Mother Tereza</t>
  </si>
  <si>
    <t>Anyiel Kuac</t>
  </si>
  <si>
    <t xml:space="preserve">Magak </t>
  </si>
  <si>
    <t xml:space="preserve">Wunrok </t>
  </si>
  <si>
    <t xml:space="preserve">Mayen Abun </t>
  </si>
  <si>
    <t xml:space="preserve">Ajong </t>
  </si>
  <si>
    <t>Malou-Hol</t>
  </si>
  <si>
    <t xml:space="preserve">Akak </t>
  </si>
  <si>
    <t xml:space="preserve">Pan-Nyok </t>
  </si>
  <si>
    <t xml:space="preserve">Majak Pagai </t>
  </si>
  <si>
    <t>Thellei</t>
  </si>
  <si>
    <t xml:space="preserve">Akoc </t>
  </si>
  <si>
    <t>Toch Noon</t>
  </si>
  <si>
    <t>Dhiau Agaal</t>
  </si>
  <si>
    <t>Yiik Thon</t>
  </si>
  <si>
    <t xml:space="preserve">Aweng </t>
  </si>
  <si>
    <t xml:space="preserve">Majok Noon </t>
  </si>
  <si>
    <t xml:space="preserve">Marial Maper </t>
  </si>
  <si>
    <t>Bul-yom</t>
  </si>
  <si>
    <t xml:space="preserve">Molbang </t>
  </si>
  <si>
    <t>Ajak Kuac</t>
  </si>
  <si>
    <t>Eastern Bank PHCC</t>
  </si>
  <si>
    <t>Achot PHCU</t>
  </si>
  <si>
    <t>Akrok PHCU</t>
  </si>
  <si>
    <t>Rocrocdong PHCU</t>
  </si>
  <si>
    <t>Wadalela PHCU</t>
  </si>
  <si>
    <t>MMM Center PHCC</t>
  </si>
  <si>
    <t>Mbili PHCU</t>
  </si>
  <si>
    <t>Barwol PHCU</t>
  </si>
  <si>
    <t>Mapel PHCC</t>
  </si>
  <si>
    <t>Kuejena PHCC</t>
  </si>
  <si>
    <t>Maranya PHCU</t>
  </si>
  <si>
    <t>Madil PHCU</t>
  </si>
  <si>
    <t>Chono PHCU</t>
  </si>
  <si>
    <t>Kangi PHCC</t>
  </si>
  <si>
    <t>Alelthony PHCU</t>
  </si>
  <si>
    <t>Ajugo PHCU</t>
  </si>
  <si>
    <t>Warrieth PHCU</t>
  </si>
  <si>
    <t xml:space="preserve">Dhokou PHCU </t>
  </si>
  <si>
    <t>Abou PHCU</t>
  </si>
  <si>
    <t>Atido PHCU</t>
  </si>
  <si>
    <t>Gette PHCU</t>
  </si>
  <si>
    <t>Uduci PHCC</t>
  </si>
  <si>
    <t>Baryar PHCU</t>
  </si>
  <si>
    <t>Bar Akol PHCU</t>
  </si>
  <si>
    <t>Barurud PHCU</t>
  </si>
  <si>
    <t>Kayango PHCU</t>
  </si>
  <si>
    <t>Akuem Agok PHCU</t>
  </si>
  <si>
    <t>TharKueng PHCC</t>
  </si>
  <si>
    <t>Akonbet PHCU</t>
  </si>
  <si>
    <t>Adet PHCU</t>
  </si>
  <si>
    <t>Thilic PHCU</t>
  </si>
  <si>
    <t>Mabior Abiem PHCU</t>
  </si>
  <si>
    <t>Nyinakook PHCU</t>
  </si>
  <si>
    <t>Alelchok PHCU</t>
  </si>
  <si>
    <t>Maluil PHCU</t>
  </si>
  <si>
    <t>Kuom PHCU</t>
  </si>
  <si>
    <t>Marial Ajith PHCU</t>
  </si>
  <si>
    <t>Marial Bai PHCC</t>
  </si>
  <si>
    <t>Achongchong PHCC</t>
  </si>
  <si>
    <t>Mary Help Hospital</t>
  </si>
  <si>
    <t xml:space="preserve">Raja County Hospital </t>
  </si>
  <si>
    <t>Daliba PHCU</t>
  </si>
  <si>
    <t>Mayonga PHCC</t>
  </si>
  <si>
    <t>Minamba (A) PHCU</t>
  </si>
  <si>
    <t xml:space="preserve">Kata PHCU </t>
  </si>
  <si>
    <t xml:space="preserve">Boro Madina PHCC </t>
  </si>
  <si>
    <t>Gesboro PHCU</t>
  </si>
  <si>
    <t>Temsaha PHCC</t>
  </si>
  <si>
    <t>Deimzubair PHCC</t>
  </si>
  <si>
    <t xml:space="preserve">Abul PHCU </t>
  </si>
  <si>
    <t xml:space="preserve">Kuru PHCU </t>
  </si>
  <si>
    <t xml:space="preserve">Sopo PHCU </t>
  </si>
  <si>
    <t>Mangayat PHCU</t>
  </si>
  <si>
    <t>AgoK PHCC</t>
  </si>
  <si>
    <t>St Daniel Camboni Catholic Hospital</t>
  </si>
  <si>
    <t xml:space="preserve">Aljezera PHCC </t>
  </si>
  <si>
    <t>Jebel khir PHCC</t>
  </si>
  <si>
    <t>Loko loko phcc</t>
  </si>
  <si>
    <t>Cathedral IOM PHCC</t>
  </si>
  <si>
    <t>Canny Factory PHCC</t>
  </si>
  <si>
    <t>Wau Teaching Hospital</t>
  </si>
  <si>
    <t>Bazia Jedid PHCC</t>
  </si>
  <si>
    <t>Nazareth PHCC</t>
  </si>
  <si>
    <t>Sika Haddid PHCC</t>
  </si>
  <si>
    <t>POC AA IMC clinic</t>
  </si>
  <si>
    <t>Poc AA  IOM Clinic</t>
  </si>
  <si>
    <t xml:space="preserve">Mukthah PHCC </t>
  </si>
  <si>
    <t>Hai Danka PHCC</t>
  </si>
  <si>
    <t>Hai Bafura PHCU</t>
  </si>
  <si>
    <t>Bazia PHCC</t>
  </si>
  <si>
    <t>Maju PHCU</t>
  </si>
  <si>
    <t>Farajalla PHCU</t>
  </si>
  <si>
    <t>Ngodakala PHCU</t>
  </si>
  <si>
    <t>Ngisa PHCU</t>
  </si>
  <si>
    <t>EZO HOSPITA</t>
  </si>
  <si>
    <t>EZO PHCC</t>
  </si>
  <si>
    <t>MADORO PHCC</t>
  </si>
  <si>
    <t>ECS MASUMBU PHCU</t>
  </si>
  <si>
    <t>NANZINGA PHCU</t>
  </si>
  <si>
    <t>MARIAGBA PHCU</t>
  </si>
  <si>
    <t>MANZINZIPHCU</t>
  </si>
  <si>
    <t>BAIKPA PHCU</t>
  </si>
  <si>
    <t>NAPERE PHCU</t>
  </si>
  <si>
    <t>MANZINZI PHCU</t>
  </si>
  <si>
    <t>DEGERE PHCU</t>
  </si>
  <si>
    <t>ANDARI PHCU</t>
  </si>
  <si>
    <t>BARAGU PHCU</t>
  </si>
  <si>
    <t>BANGAINGAI PHCU</t>
  </si>
  <si>
    <t>BAFUKA PHCU</t>
  </si>
  <si>
    <t xml:space="preserve">NAANDI PHCC </t>
  </si>
  <si>
    <t>DIABIO PHCU</t>
  </si>
  <si>
    <t>NAGASI PHCU</t>
  </si>
  <si>
    <t>NYASI PHCU</t>
  </si>
  <si>
    <t>YANGIRI PHCC</t>
  </si>
  <si>
    <t>YANGURA PHCU</t>
  </si>
  <si>
    <t>MAFUYU PHCU</t>
  </si>
  <si>
    <t>MOSO PHCU</t>
  </si>
  <si>
    <t>BAGIDI PHCU</t>
  </si>
  <si>
    <t>BANDALA PHCU</t>
  </si>
  <si>
    <t>BARIGUNA PHCU</t>
  </si>
  <si>
    <t>BANDUGUYO PHCU</t>
  </si>
  <si>
    <t>BAMBARANZE</t>
  </si>
  <si>
    <t>Dautaka</t>
  </si>
  <si>
    <t>Manikakara</t>
  </si>
  <si>
    <t>Rubu</t>
  </si>
  <si>
    <t>Madebe</t>
  </si>
  <si>
    <t>Marko</t>
  </si>
  <si>
    <t>Nabanga</t>
  </si>
  <si>
    <t>Bamani</t>
  </si>
  <si>
    <t>Maruko</t>
  </si>
  <si>
    <t>Yosia</t>
  </si>
  <si>
    <t>Iggi</t>
  </si>
  <si>
    <t>Maridi County Hospital</t>
  </si>
  <si>
    <t>Donbosco PHCC</t>
  </si>
  <si>
    <t>Rastigi PHCU</t>
  </si>
  <si>
    <t>Nagbaka PHCU</t>
  </si>
  <si>
    <t>Mabirindi PHCU</t>
  </si>
  <si>
    <t>Bethsaida</t>
  </si>
  <si>
    <t>Muko</t>
  </si>
  <si>
    <t>Kwanga</t>
  </si>
  <si>
    <t>Meke 2</t>
  </si>
  <si>
    <t>Ngamunde PHCC</t>
  </si>
  <si>
    <t>Chochoro PHCU</t>
  </si>
  <si>
    <t>Woko PHCC</t>
  </si>
  <si>
    <t>Longbua PHCU</t>
  </si>
  <si>
    <t>Olo PHCU</t>
  </si>
  <si>
    <t>Dukudu olo</t>
  </si>
  <si>
    <t>Lui</t>
  </si>
  <si>
    <t>Lanyi</t>
  </si>
  <si>
    <t>Lozoh</t>
  </si>
  <si>
    <t>Singiriwa</t>
  </si>
  <si>
    <t>Wiroh</t>
  </si>
  <si>
    <t>Buagyi</t>
  </si>
  <si>
    <t>Gabath</t>
  </si>
  <si>
    <t>Mideh</t>
  </si>
  <si>
    <t>Mariba</t>
  </si>
  <si>
    <t>Kporolo</t>
  </si>
  <si>
    <t>Minga</t>
  </si>
  <si>
    <t>Agyi</t>
  </si>
  <si>
    <t>Lakamadi</t>
  </si>
  <si>
    <t>Kasiko</t>
  </si>
  <si>
    <t>Dosho</t>
  </si>
  <si>
    <t>Wandi</t>
  </si>
  <si>
    <t>Movo</t>
  </si>
  <si>
    <t>Kediba</t>
  </si>
  <si>
    <t>Bekenye</t>
  </si>
  <si>
    <t>Magyiri</t>
  </si>
  <si>
    <t>Mundri</t>
  </si>
  <si>
    <t>Mbara</t>
  </si>
  <si>
    <t>Gulu</t>
  </si>
  <si>
    <t>Kotobi</t>
  </si>
  <si>
    <t>Karika</t>
  </si>
  <si>
    <t>Bari</t>
  </si>
  <si>
    <t>Gorobalou</t>
  </si>
  <si>
    <t>Bangalo</t>
  </si>
  <si>
    <t>Amadi</t>
  </si>
  <si>
    <t>Bitti</t>
  </si>
  <si>
    <t>Ledewo</t>
  </si>
  <si>
    <t>Domeri</t>
  </si>
  <si>
    <t>Bogori</t>
  </si>
  <si>
    <t>Yeri</t>
  </si>
  <si>
    <t>Lali</t>
  </si>
  <si>
    <t>Lesi</t>
  </si>
  <si>
    <t>Bahr el grind</t>
  </si>
  <si>
    <t>Kulu</t>
  </si>
  <si>
    <t>Kombi</t>
  </si>
  <si>
    <t>Gira</t>
  </si>
  <si>
    <t>Nagero PHCC</t>
  </si>
  <si>
    <t>Maringindo PHCU</t>
  </si>
  <si>
    <t>Kuro PHCU</t>
  </si>
  <si>
    <t>Bandala</t>
  </si>
  <si>
    <t>Duma PHCU</t>
  </si>
  <si>
    <t>Bangaru PHCU</t>
  </si>
  <si>
    <t>Namutina PHCC</t>
  </si>
  <si>
    <t>Dangu PHCU</t>
  </si>
  <si>
    <t>Ngonzorono PHCU</t>
  </si>
  <si>
    <t>St. Theresa Nzara hospital</t>
  </si>
  <si>
    <t>Nzara PHCC</t>
  </si>
  <si>
    <t xml:space="preserve"> Yabua PHCU</t>
  </si>
  <si>
    <t xml:space="preserve"> Good Samaritan PHCC</t>
  </si>
  <si>
    <t xml:space="preserve"> Namaiku PHCU</t>
  </si>
  <si>
    <t>Yabongo PHCU</t>
  </si>
  <si>
    <t>Sakure PHCC</t>
  </si>
  <si>
    <t>Bureagburu PHCU</t>
  </si>
  <si>
    <t>Nangirimo PHCU</t>
  </si>
  <si>
    <t>Sangua I PCHU</t>
  </si>
  <si>
    <t>Sangua II PHCU</t>
  </si>
  <si>
    <t>Basukangbi PHCC</t>
  </si>
  <si>
    <t>Ringasi PHCC</t>
  </si>
  <si>
    <t>Tambura Hospital</t>
  </si>
  <si>
    <t>Gamunakpe PHCU</t>
  </si>
  <si>
    <t>Mangburu PHCU</t>
  </si>
  <si>
    <t>Mabaiku PHCU</t>
  </si>
  <si>
    <t>Matakurungu PHCU</t>
  </si>
  <si>
    <t>Nabaria  PHCU</t>
  </si>
  <si>
    <t>Matoto  PHCU</t>
  </si>
  <si>
    <t>Nzama  PHCU</t>
  </si>
  <si>
    <t>Sinakpuro     PHCU</t>
  </si>
  <si>
    <t>Dingimo PHCU</t>
  </si>
  <si>
    <t>Akpa PHCU</t>
  </si>
  <si>
    <t>Basanabaru PHCU</t>
  </si>
  <si>
    <t>Tambura PHCC</t>
  </si>
  <si>
    <t>Sinawir PHCU</t>
  </si>
  <si>
    <t>S/YUBU PHCC</t>
  </si>
  <si>
    <t>Ngboko PHCU</t>
  </si>
  <si>
    <t>Mabenge PHCU</t>
  </si>
  <si>
    <t>Bambu PHCU</t>
  </si>
  <si>
    <t>Gbatanzere PHCU</t>
  </si>
  <si>
    <t>Mupoi PHCC</t>
  </si>
  <si>
    <t>Mabia PHCU</t>
  </si>
  <si>
    <t>Nangongo PHCU</t>
  </si>
  <si>
    <t>Bavuru PHCU</t>
  </si>
  <si>
    <t>Yambio state Hospital</t>
  </si>
  <si>
    <t>Yambio PHCC</t>
  </si>
  <si>
    <t>Bazungua PHCC</t>
  </si>
  <si>
    <t>Masia PHCU</t>
  </si>
  <si>
    <t>Naangbimo PHCU</t>
  </si>
  <si>
    <t>Mangbondo PHCU</t>
  </si>
  <si>
    <t>Nabagu PHCU</t>
  </si>
  <si>
    <t>Duduma PHCU</t>
  </si>
  <si>
    <t>Tii-Ndoka PHCU</t>
  </si>
  <si>
    <t>Saura PHCU</t>
  </si>
  <si>
    <t>Nayure PHCU</t>
  </si>
  <si>
    <t>Ideas PHCU</t>
  </si>
  <si>
    <t>Bodo PHCU</t>
  </si>
  <si>
    <t>Prison PHCC</t>
  </si>
  <si>
    <t>Nakofo PHCU</t>
  </si>
  <si>
    <t>Bangasu PHCC</t>
  </si>
  <si>
    <t>Makpandu PHCC</t>
  </si>
  <si>
    <t>Ri-Menze PHCU</t>
  </si>
  <si>
    <t>Kasia PHCU</t>
  </si>
  <si>
    <t>Naangere PHCU</t>
  </si>
  <si>
    <t>Berezibo PHCU</t>
  </si>
  <si>
    <t>Gangura PHCC</t>
  </si>
  <si>
    <t>Nabiapai</t>
  </si>
  <si>
    <t>select_one State</t>
  </si>
  <si>
    <t>State</t>
  </si>
  <si>
    <t>State=${State}</t>
  </si>
  <si>
    <t>State supervisor</t>
  </si>
  <si>
    <t>select_one County</t>
  </si>
  <si>
    <t>County</t>
  </si>
  <si>
    <t>County=${County}</t>
  </si>
  <si>
    <t>County_sup</t>
  </si>
  <si>
    <t>County supervisor</t>
  </si>
  <si>
    <t>Superviseur County</t>
  </si>
  <si>
    <t>National supervisor</t>
  </si>
  <si>
    <t>state_supervi</t>
  </si>
  <si>
    <t>CDC Officers</t>
  </si>
  <si>
    <t>AFH_Staff</t>
  </si>
  <si>
    <t>AFH Officers</t>
  </si>
  <si>
    <t>facility_Super</t>
  </si>
  <si>
    <t>Facility supervisor</t>
  </si>
  <si>
    <t>McKing_Consultants</t>
  </si>
  <si>
    <t>McKing Consultants</t>
  </si>
  <si>
    <t>Others Partners</t>
  </si>
  <si>
    <t>payam</t>
  </si>
  <si>
    <t>Type Name of Payam</t>
  </si>
  <si>
    <t>Date of Reporting Update:</t>
  </si>
  <si>
    <t xml:space="preserve">Select Name of Country: </t>
  </si>
  <si>
    <t xml:space="preserve">Select Name of State: </t>
  </si>
  <si>
    <t>Select Name of  County:</t>
  </si>
  <si>
    <t>Select Name of the Facility</t>
  </si>
  <si>
    <t>Level of Monitor</t>
  </si>
  <si>
    <t>GIS Location</t>
  </si>
  <si>
    <t>Name of the Supervisor</t>
  </si>
  <si>
    <r>
      <t>1. Has a micro-plan been developed at this level?</t>
    </r>
    <r>
      <rPr>
        <sz val="10"/>
        <color rgb="FF000000"/>
        <rFont val="Tahoma"/>
        <family val="2"/>
      </rPr>
      <t xml:space="preserve"> Tick "YES" if you observe a copy of the micro-plan and the plan clearly addresses the target populations, vaccine requirements, personnel, transport, cold chain, injection safety and waste management plan</t>
    </r>
  </si>
  <si>
    <r>
      <t>2. Has a detailed Payam  map showing the vaccination posts been developed at this level</t>
    </r>
    <r>
      <rPr>
        <sz val="10"/>
        <color rgb="FF000000"/>
        <rFont val="Tahoma"/>
        <family val="2"/>
      </rPr>
      <t xml:space="preserve">? Tick "YES" if you observe a copy of the detailed Payam  map showing all vaccination posts, catchment areas, all settlements and schools </t>
    </r>
  </si>
  <si>
    <r>
      <t>3. Has a detailed vaccination post daily implementation plan been developed at this level?</t>
    </r>
    <r>
      <rPr>
        <sz val="10"/>
        <color rgb="FF000000"/>
        <rFont val="Tahoma"/>
        <family val="2"/>
      </rPr>
      <t xml:space="preserve"> Tick "YES" if you observe a copy of the detailed vaccination post daily implementation plan</t>
    </r>
  </si>
  <si>
    <r>
      <t>4. Is this level up to date in the implementation of planned activities?</t>
    </r>
    <r>
      <rPr>
        <sz val="10"/>
        <color rgb="FF000000"/>
        <rFont val="Tahoma"/>
        <family val="2"/>
      </rPr>
      <t xml:space="preserve"> Review the micro-plan with the Focal Person at this level to see if planned activities have been or are being implemented as planned. Tick "YES" if you are convinced that activities are being implemented as scheduled</t>
    </r>
  </si>
  <si>
    <r>
      <t>5. Have adequate arrangements been made for covering schools, hard to reach areas and special populations or groups such as POCs, IDPs, Cattle Camps, nomads, etc.?</t>
    </r>
    <r>
      <rPr>
        <sz val="10"/>
        <color rgb="FF000000"/>
        <rFont val="Tahoma"/>
        <family val="2"/>
      </rPr>
      <t xml:space="preserve"> Each level is expected to identify hard to reach areas and special populations and plan specially for them. Tick "YES" if you are satisfied that this level has identified hard to reach areas and populations and that plans are in place to ensure that they are adequately covered during the campaign</t>
    </r>
  </si>
  <si>
    <r>
      <t>6. Is there an effective inter-sectoral coordination mechanism at this level?</t>
    </r>
    <r>
      <rPr>
        <sz val="10"/>
        <color rgb="FF000000"/>
        <rFont val="Tahoma"/>
        <family val="2"/>
      </rPr>
      <t xml:space="preserve"> Each level is expected to hold regular inter-sectoral meetings (must include Education and Community Development) to coordinate planning and implementation of the campaign. Tick "YES" if you observe a copy of the minutes, attendance, pictures, etc.  of such meeting held not later than 1 month ago</t>
    </r>
  </si>
  <si>
    <r>
      <t>7. Have all required funds been made available to this level?</t>
    </r>
    <r>
      <rPr>
        <sz val="10"/>
        <color rgb="FF000000"/>
        <rFont val="Tahoma"/>
        <family val="2"/>
      </rPr>
      <t xml:space="preserve"> Tick "YES" if after a review of the micro-plan budget, the Focal Person at this level confirms that all required funds have been received.</t>
    </r>
  </si>
  <si>
    <r>
      <t>8. Has this level secured all the personnel needed for the measles follow up campaign? And is the list available?</t>
    </r>
    <r>
      <rPr>
        <sz val="10"/>
        <color rgb="FF000000"/>
        <rFont val="Tahoma"/>
        <family val="2"/>
      </rPr>
      <t xml:space="preserve"> Tick “YES” if you observe the </t>
    </r>
    <r>
      <rPr>
        <sz val="10"/>
        <color theme="1"/>
        <rFont val="Tahoma"/>
        <family val="2"/>
      </rPr>
      <t>list of all identified – 1 Supervisor for 3 vaccination teams, 2 Health Workers as Vaccinators, 2 Recorders, and 1 Mobilizer/Crowd Controller.</t>
    </r>
  </si>
  <si>
    <r>
      <t>9. Have the personnel at this level been trained for the measles follow up Campaign?</t>
    </r>
    <r>
      <rPr>
        <sz val="10"/>
        <color rgb="FF000000"/>
        <rFont val="Tahoma"/>
        <family val="2"/>
      </rPr>
      <t xml:space="preserve"> Tick “YES” if you observe records confirming training of all the personnel for the campaign</t>
    </r>
  </si>
  <si>
    <r>
      <t xml:space="preserve">10. Has an operation unit been set up for this campaign at this level? </t>
    </r>
    <r>
      <rPr>
        <sz val="10"/>
        <color rgb="FF000000"/>
        <rFont val="Tahoma"/>
        <family val="2"/>
      </rPr>
      <t>State and County  levels  must have an operation team to coordinate preparation; implementation and daily feedback for the campaign. Tick "YES" if you are convinced that the operation team has been established.</t>
    </r>
  </si>
  <si>
    <t>11. Is there an AEFI committee at this level? Ask to see list of names with phone numbers, and minutes of meeting for orientation.</t>
  </si>
  <si>
    <r>
      <t xml:space="preserve">13. Is there a plan for social mobilization at this level? </t>
    </r>
    <r>
      <rPr>
        <sz val="10"/>
        <color rgb="FF000000"/>
        <rFont val="Tahoma"/>
        <family val="2"/>
      </rPr>
      <t>Tick "YES" if you see the plan  for social mobilization at the County  level that includes Payam  level religious, traditional leaders meetings and plans for reaching hard to reach and minority communities.</t>
    </r>
  </si>
  <si>
    <r>
      <t xml:space="preserve">14. Is there a functional social mobilization committee at this level? </t>
    </r>
    <r>
      <rPr>
        <sz val="10"/>
        <color rgb="FF000000"/>
        <rFont val="Tahoma"/>
        <family val="2"/>
      </rPr>
      <t>Tick "YES" if you observe a copy of the minutes of the committee in preparation for the measles follow up  Campaign.</t>
    </r>
  </si>
  <si>
    <r>
      <t xml:space="preserve">15. Is this level up to date in the implementation of planned social mobilization activities? </t>
    </r>
    <r>
      <rPr>
        <sz val="10"/>
        <color rgb="FF000000"/>
        <rFont val="Tahoma"/>
        <family val="2"/>
      </rPr>
      <t>Review the social mobilization activities with the Focal Person at this level to see if planned activities have been or are being implemented as planned. Tick "YES" if you are convinced that activities are being implemented as scheduled</t>
    </r>
  </si>
  <si>
    <r>
      <t>16. Has high-level management met and discussed on the campaign at this level?</t>
    </r>
    <r>
      <rPr>
        <sz val="10"/>
        <color rgb="FF000000"/>
        <rFont val="Tahoma"/>
        <family val="2"/>
      </rPr>
      <t xml:space="preserve"> Tick “YES” if you observe a record of any high level management meeting with all stake holders (Politicians, Administrators, Traditional and Religious) at County and Payam levels chaired by the County Chairman/Payam Councillor.</t>
    </r>
  </si>
  <si>
    <r>
      <t xml:space="preserve">17. Are IEC materials available? </t>
    </r>
    <r>
      <rPr>
        <sz val="10"/>
        <color rgb="FF000000"/>
        <rFont val="Tahoma"/>
        <family val="2"/>
      </rPr>
      <t>Tick “YES” if material(s) are available e.g. banners, posters, flyers, FAQs, Q&amp;As  etc.</t>
    </r>
  </si>
  <si>
    <r>
      <t>18</t>
    </r>
    <r>
      <rPr>
        <sz val="10"/>
        <color rgb="FF000000"/>
        <rFont val="Tahoma"/>
        <family val="2"/>
      </rPr>
      <t xml:space="preserve">. </t>
    </r>
    <r>
      <rPr>
        <b/>
        <sz val="10"/>
        <color rgb="FF000000"/>
        <rFont val="Tahoma"/>
        <family val="2"/>
      </rPr>
      <t>Do members of the general public know the measles follow up campaign dates</t>
    </r>
    <r>
      <rPr>
        <sz val="10"/>
        <color rgb="FF000000"/>
        <rFont val="Tahoma"/>
        <family val="2"/>
      </rPr>
      <t>? Make some random questioning within the area to confirm this.</t>
    </r>
    <r>
      <rPr>
        <b/>
        <sz val="10"/>
        <color rgb="FF000000"/>
        <rFont val="Tahoma"/>
        <family val="2"/>
      </rPr>
      <t xml:space="preserve">  </t>
    </r>
    <r>
      <rPr>
        <sz val="10"/>
        <color rgb="FF000000"/>
        <rFont val="Tahoma"/>
        <family val="2"/>
      </rPr>
      <t>Yes/No</t>
    </r>
  </si>
  <si>
    <r>
      <t>19. Were community dialogue sessions held for the measles follow up campaign?</t>
    </r>
    <r>
      <rPr>
        <sz val="10"/>
        <color rgb="FF000000"/>
        <rFont val="Tahoma"/>
        <family val="2"/>
      </rPr>
      <t xml:space="preserve"> Tick YES only if you attended or the reporter gave details on where, when, who facilitated, issues raised and decisions</t>
    </r>
  </si>
  <si>
    <r>
      <t xml:space="preserve">20. Have vaccines, diluents, AD syringes, mixing syringes and safety boxes been distributed as bundled (i.e. all together), to the lower level? </t>
    </r>
    <r>
      <rPr>
        <sz val="10"/>
        <color rgb="FF000000"/>
        <rFont val="Tahoma"/>
        <family val="2"/>
      </rPr>
      <t>Tick “YES” if you observe records of distribution of  vaccines, devices and diluents to the lower levels and are satisfied that lower levels were supplied an equal number of vials of  vaccines and diluents.</t>
    </r>
  </si>
  <si>
    <r>
      <t xml:space="preserve">21. Has this level made adequate arrangements for the disposal of used needles/syringes and other wastes? </t>
    </r>
    <r>
      <rPr>
        <sz val="10"/>
        <color rgb="FF000000"/>
        <rFont val="Tahoma"/>
        <family val="2"/>
      </rPr>
      <t>Each level is expected to have a waste management plan. Request for this plan and confirm that the site for disposal has been prepared and waste management staff assigned and trained.</t>
    </r>
  </si>
  <si>
    <t>A. PLANNING AND COORDINATION</t>
  </si>
  <si>
    <t>B. Social Mobilization</t>
  </si>
  <si>
    <t>C. Cold Chain/logistics</t>
  </si>
  <si>
    <t>Please write any final comments you have that will assist the program managers</t>
  </si>
  <si>
    <t>Pre-Implementation Check List</t>
  </si>
  <si>
    <t>Giostyle Vaccine Carrier</t>
  </si>
  <si>
    <t>Ice Packs for vaccine carriers</t>
  </si>
  <si>
    <t>Cold box</t>
  </si>
  <si>
    <t>Ice packs for cold box</t>
  </si>
  <si>
    <t>Auto-disable syringes/needles</t>
  </si>
  <si>
    <t>Reconstitution syringes/needles</t>
  </si>
  <si>
    <t>Safety boxes</t>
  </si>
  <si>
    <t>Tally sheets</t>
  </si>
  <si>
    <t>Summary sheets</t>
  </si>
  <si>
    <t>Cotton wool</t>
  </si>
  <si>
    <t>Emergency (AEFI) kits</t>
  </si>
  <si>
    <t>Bucket and plastic bags</t>
  </si>
  <si>
    <t>Measles Vaccination cards</t>
  </si>
  <si>
    <t>Measles  Registers</t>
  </si>
  <si>
    <t>Number Required</t>
  </si>
  <si>
    <t>Number Available</t>
  </si>
  <si>
    <t>integer</t>
  </si>
  <si>
    <t>B. Available Supplies</t>
  </si>
  <si>
    <t>begin group</t>
  </si>
  <si>
    <t>suplies</t>
  </si>
  <si>
    <t>Are Giostyle Vaccine Carriers available?</t>
  </si>
  <si>
    <t>vaccinecarrier</t>
  </si>
  <si>
    <t>end group</t>
  </si>
  <si>
    <t>Are Ice Packs for vaccine carriers available?</t>
  </si>
  <si>
    <t>Reporting Forms for AEFI</t>
  </si>
  <si>
    <t>Are Safety boxes available?</t>
  </si>
  <si>
    <t>Are Ice packs for cold box available?</t>
  </si>
  <si>
    <t>Are Auto-disable syringes/needles available?</t>
  </si>
  <si>
    <t>Are Reconstitution syringes/needles available?</t>
  </si>
  <si>
    <t>Are Tally sheets available?</t>
  </si>
  <si>
    <t>Are Summary sheets available?</t>
  </si>
  <si>
    <t>Is Cotton wool available?</t>
  </si>
  <si>
    <r>
      <t xml:space="preserve">Are Reporting </t>
    </r>
    <r>
      <rPr>
        <sz val="10"/>
        <color rgb="FF000000"/>
        <rFont val="Tahoma"/>
        <family val="2"/>
      </rPr>
      <t>Forms for AEFI available?</t>
    </r>
  </si>
  <si>
    <t>Are Bucket and plastic bags available?</t>
  </si>
  <si>
    <t>Are Measles Vaccination cards available?</t>
  </si>
  <si>
    <t>Are Measles  Registers available?</t>
  </si>
  <si>
    <t>numberrequired1</t>
  </si>
  <si>
    <t>numberavailable1</t>
  </si>
  <si>
    <t>numberrequired2</t>
  </si>
  <si>
    <t>numberavailable2</t>
  </si>
  <si>
    <t>numberrequired3</t>
  </si>
  <si>
    <t>numberavailable3</t>
  </si>
  <si>
    <t>numberrequired4</t>
  </si>
  <si>
    <t>numberavailable4</t>
  </si>
  <si>
    <t>numberrequired5</t>
  </si>
  <si>
    <t>numberavailable5</t>
  </si>
  <si>
    <t>numberrequired6</t>
  </si>
  <si>
    <t>numberavailable6</t>
  </si>
  <si>
    <t>numberrequired7</t>
  </si>
  <si>
    <t>numberavailable7</t>
  </si>
  <si>
    <t>numberrequired8</t>
  </si>
  <si>
    <t>numberavailable8</t>
  </si>
  <si>
    <t>numberrequired9</t>
  </si>
  <si>
    <t>numberavailable9</t>
  </si>
  <si>
    <t>numberrequired10</t>
  </si>
  <si>
    <t>numberavailable10</t>
  </si>
  <si>
    <t>numberrequired11</t>
  </si>
  <si>
    <t>numberavailable11</t>
  </si>
  <si>
    <t>numberrequired12</t>
  </si>
  <si>
    <t>numberavailable12</t>
  </si>
  <si>
    <t>numberrequired13</t>
  </si>
  <si>
    <t>numberavailable13</t>
  </si>
  <si>
    <t>numberrequired14</t>
  </si>
  <si>
    <t>numberavailable14</t>
  </si>
  <si>
    <t>AreColdboxesAvailable</t>
  </si>
  <si>
    <t>Are Emergency (AEFI) kits available?</t>
  </si>
  <si>
    <t>IsCottonwoolavailable</t>
  </si>
  <si>
    <t>AreReportingFormsforAEFIavailable</t>
  </si>
  <si>
    <t>AreBucketandplasticbagsavailable</t>
  </si>
  <si>
    <t>AreSummarysheetsavailable</t>
  </si>
  <si>
    <t>AreSafetyboxesavailable</t>
  </si>
  <si>
    <t>AreReconstitutionsyringesneedlesavailable</t>
  </si>
  <si>
    <t>AreAuto-disablesyringesneedlesavailable</t>
  </si>
  <si>
    <t>AreIcepacksforcoldboxavailable</t>
  </si>
  <si>
    <t>AreIcePacksforvaccinecarriersavailable</t>
  </si>
  <si>
    <t>AreGiostyleVaccineCarriersavailable</t>
  </si>
  <si>
    <t>AreTallysheetsavailable</t>
  </si>
  <si>
    <t>AreMeaslesVaccinationcardsavailable</t>
  </si>
  <si>
    <t>AreMeaslesRegistersavailable</t>
  </si>
  <si>
    <t>Are Cold boxes Available?</t>
  </si>
  <si>
    <t>microplandeveloped</t>
  </si>
  <si>
    <t>payammap</t>
  </si>
  <si>
    <t>vaccinationpostdailyimpplan</t>
  </si>
  <si>
    <t>isleveluptodateinimplentation</t>
  </si>
  <si>
    <t>arrangementsmadeforcoveringschools</t>
  </si>
  <si>
    <t>intersectoralcoordination</t>
  </si>
  <si>
    <t>requiredfundsavailable</t>
  </si>
  <si>
    <t>levelsecuredallpersonelneeded</t>
  </si>
  <si>
    <t>haspersonnelbeentrained</t>
  </si>
  <si>
    <t>hasoperationunitbeensetupforthiscampaign</t>
  </si>
  <si>
    <t>isaeficommitteesetupatthisleve</t>
  </si>
  <si>
    <t>planforsocmobatthislevel</t>
  </si>
  <si>
    <t>istherefunctionalsocmobcommittee</t>
  </si>
  <si>
    <t>isleveluptodateinimplementationofactivities</t>
  </si>
  <si>
    <t>hashighlevelmgtmettodiscussimplementation</t>
  </si>
  <si>
    <t>areiecmaterialsavailable</t>
  </si>
  <si>
    <t>domembersknowaboutthecampaign</t>
  </si>
  <si>
    <t>communitydialoguesessionsheld</t>
  </si>
  <si>
    <t>havevaccinesbeendistributedasbundled</t>
  </si>
  <si>
    <t>haslevelmadeadequatearrangementsfordisposalofsharps</t>
  </si>
  <si>
    <t>phonenumber</t>
  </si>
  <si>
    <t>title</t>
  </si>
  <si>
    <t>Title of Supervisor</t>
  </si>
  <si>
    <t>Phone number of spervisor</t>
  </si>
  <si>
    <t>AreEmergencyAEFIkitsavailable</t>
  </si>
  <si>
    <t>suplies1</t>
  </si>
  <si>
    <t>suplies2</t>
  </si>
  <si>
    <t>suplies3</t>
  </si>
  <si>
    <t>suplies4</t>
  </si>
  <si>
    <t>suplies5</t>
  </si>
  <si>
    <t>suplies6</t>
  </si>
  <si>
    <t>suplies7</t>
  </si>
  <si>
    <t>suplies8</t>
  </si>
  <si>
    <t>suplies9</t>
  </si>
  <si>
    <t>suplies10</t>
  </si>
  <si>
    <t>suplies11</t>
  </si>
  <si>
    <t>suplies12</t>
  </si>
  <si>
    <t>suplies13</t>
  </si>
  <si>
    <t>numberrequired15</t>
  </si>
  <si>
    <t>numberavailable15</t>
  </si>
  <si>
    <t>suplies14</t>
  </si>
  <si>
    <t>numbers</t>
  </si>
  <si>
    <t>SSUD Pre-Implementation Checklist for Measles Followup Campaign</t>
  </si>
  <si>
    <t>SSUD_Preimplementation_Checklist_MFUP_Campaign_OCT_2020</t>
  </si>
  <si>
    <t>field-list</t>
  </si>
  <si>
    <t>${AreGiostyleVaccineCarriersavailable} = 'Yes'</t>
  </si>
  <si>
    <t>calculate</t>
  </si>
  <si>
    <t>vaccinecarriersavailable</t>
  </si>
  <si>
    <t>numvaccarrier</t>
  </si>
  <si>
    <t>${AreMeaslesRegistersavailable}='Yes'</t>
  </si>
  <si>
    <t>suplies1calculated</t>
  </si>
  <si>
    <t>numbersuplies1</t>
  </si>
  <si>
    <t>suplies2calculated</t>
  </si>
  <si>
    <t>numbersuplies2</t>
  </si>
  <si>
    <t>suplies3calculated</t>
  </si>
  <si>
    <t>numbersuplies3</t>
  </si>
  <si>
    <t>suplies4calculated</t>
  </si>
  <si>
    <t>numbersuplies4</t>
  </si>
  <si>
    <t>suplies5calculated</t>
  </si>
  <si>
    <t>numbersuplies5</t>
  </si>
  <si>
    <t>suplies6calculated</t>
  </si>
  <si>
    <t>numbersuplies6</t>
  </si>
  <si>
    <t>suplies7calculated</t>
  </si>
  <si>
    <t>numbersuplies7</t>
  </si>
  <si>
    <t>suplies8calculated</t>
  </si>
  <si>
    <t>numbersuplies8</t>
  </si>
  <si>
    <t>suplies9calculated</t>
  </si>
  <si>
    <t>numbersuplies9</t>
  </si>
  <si>
    <t>suplies10calculated</t>
  </si>
  <si>
    <t>numbersuplies10</t>
  </si>
  <si>
    <t>suplies11calculated</t>
  </si>
  <si>
    <t>numbersuplies11</t>
  </si>
  <si>
    <t>suplies12calculated</t>
  </si>
  <si>
    <t>numbersuplies12</t>
  </si>
  <si>
    <t>suplies13calculated</t>
  </si>
  <si>
    <t>numbersuplies13</t>
  </si>
  <si>
    <t>suplies14calculated</t>
  </si>
  <si>
    <t>numbersuplies14</t>
  </si>
  <si>
    <t>${AreIcePacksforvaccinecarriersavailable}= 'Yes'</t>
  </si>
  <si>
    <t>${AreColdboxesAvailable}= 'Yes'</t>
  </si>
  <si>
    <t>${AreIcepacksforcoldboxavailable}= 'Yes'</t>
  </si>
  <si>
    <t>${AreAuto-disablesyringesneedlesavailable}= 'Yes'</t>
  </si>
  <si>
    <t>${AreReconstitutionsyringesneedlesavailable}= 'Yes'</t>
  </si>
  <si>
    <t>${AreSafetyboxesavailable}= 'Yes'</t>
  </si>
  <si>
    <t>${AreTallysheetsavailable}= 'Yes'</t>
  </si>
  <si>
    <t>${AreSummarysheetsavailable}= 'Yes'</t>
  </si>
  <si>
    <t>${IsCottonwoolavailable}= 'Yes'</t>
  </si>
  <si>
    <t>${AreEmergencyAEFIkitsavailable}= 'Yes'</t>
  </si>
  <si>
    <t>${AreReportingFormsforAEFIavailable}= 'Yes'</t>
  </si>
  <si>
    <t>${AreBucketandplasticbagsavailable}= 'Yes'</t>
  </si>
  <si>
    <t>${AreMeaslesVaccinationcardsavailable}= 'Yes'</t>
  </si>
  <si>
    <t>You will have: ${vaccinecarriersavailable} Giostyle Vaccine Carriers</t>
  </si>
  <si>
    <t>You will have: ${suplies1calculated} Ice Packs for vaccine carriers available</t>
  </si>
  <si>
    <t>You will have: ${suplies2calculated} Cold box available</t>
  </si>
  <si>
    <t>You will have: ${suplies3calculated} Ice packs for cold box available</t>
  </si>
  <si>
    <t>You will have: ${suplies4calculated} Auto-disable syringes/needles available</t>
  </si>
  <si>
    <t>You will have: ${suplies5calculated} Reconstitution syringes/needles available</t>
  </si>
  <si>
    <t>You will have: ${suplies6calculated} Safety boxes available</t>
  </si>
  <si>
    <t>You will have: ${suplies7calculated} Tally sheets available</t>
  </si>
  <si>
    <t>You will have: ${suplies8calculated}Summary sheets available</t>
  </si>
  <si>
    <t>You will have: ${suplies9calculated} Cotton wool available</t>
  </si>
  <si>
    <t>You will have: ${suplies10calculated} Emergency (AEFI) kits available</t>
  </si>
  <si>
    <t>You will have: ${suplies11calculated} Reporting Forms for AEFI available</t>
  </si>
  <si>
    <t>You will have: ${suplies12calculated} Bucket and plastic bags available</t>
  </si>
  <si>
    <t>You will have: ${suplies13calculated} Measles Vaccination cards available</t>
  </si>
  <si>
    <t>You will have: ${suplies14calculated} Measles  Registers available</t>
  </si>
  <si>
    <t>trigger</t>
  </si>
  <si>
    <t>dateTime</t>
  </si>
  <si>
    <t>now()</t>
  </si>
  <si>
    <t>${GIS_Location}</t>
  </si>
  <si>
    <t>currenttime</t>
  </si>
  <si>
    <t>Time</t>
  </si>
  <si>
    <t>minimal</t>
  </si>
  <si>
    <t>.&lt;=today()</t>
  </si>
  <si>
    <t>regex(.,’^[0-9]{10}$’)</t>
  </si>
  <si>
    <t>Please a valid 10 digit phone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</si>
</sst>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2"/>
      <color indexed="8"/>
      <name val="Calibri"/>
      <family val="2"/>
    </font>
    <font>
      <b/>
      <sz val="12"/>
      <color indexed="8"/>
      <name val="Calibri"/>
      <family val="2"/>
    </font>
    <font>
      <sz val="9"/>
      <color rgb="FF000000"/>
      <name val="Courier New"/>
      <family val="3"/>
    </font>
    <font>
      <b/>
      <sz val="10"/>
      <color rgb="FF000000"/>
      <name val="Tahoma"/>
      <family val="2"/>
    </font>
    <font>
      <sz val="10"/>
      <color rgb="FF000000"/>
      <name val="Tahoma"/>
      <family val="2"/>
    </font>
    <font>
      <sz val="10"/>
      <color theme="1"/>
      <name val="Tahoma"/>
      <family val="2"/>
    </font>
    <font>
      <sz val="12"/>
      <color rgb="FF000000"/>
      <name val="Calibri"/>
      <family val="2"/>
    </font>
  </fonts>
  <fills count="2">
    <fill>
      <patternFill/>
    </fill>
    <fill>
      <patternFill patternType="gray125"/>
    </fill>
  </fills>
  <borders count="2">
    <border>
      <left/>
      <right/>
      <top/>
      <bottom/>
      <diagonal/>
    </border>
    <border>
      <left style="medium">
        <color rgb="FFCCCCCC"/>
      </left>
      <right style="medium">
        <color rgb="FFCCCCCC"/>
      </right>
      <top style="medium">
        <color rgb="FFCCCCCC"/>
      </top>
      <bottom style="medium">
        <color rgb="FFCCCCCC"/>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0" fillId="0" borderId="0">
      <alignment/>
      <protection/>
    </xf>
  </cellStyleXfs>
  <cellXfs count="7">
    <xf numFmtId="0" fontId="0" fillId="0" borderId="0" xfId="0"/>
    <xf numFmtId="0" fontId="1" fillId="0" borderId="0" xfId="0" applyFont="1"/>
    <xf numFmtId="0" fontId="3" fillId="0" borderId="0" xfId="20" applyFont="1">
      <alignment/>
      <protection/>
    </xf>
    <xf numFmtId="0" fontId="4" fillId="0" borderId="0" xfId="0" applyFont="1"/>
    <xf numFmtId="0" fontId="8" fillId="0" borderId="1" xfId="0" applyFont="1" applyBorder="1"/>
    <xf numFmtId="0" fontId="8" fillId="0" borderId="0" xfId="0" applyFont="1" applyBorder="1"/>
    <xf numFmtId="0" fontId="0" fillId="0" borderId="0" xfId="0" applyAlignment="1">
      <alignment vertical="center" wrapText="1"/>
    </xf>
  </cellXfs>
  <cellStyles count="9">
    <cellStyle name="Normal" xfId="0"/>
    <cellStyle name="Percent" xfId="15"/>
    <cellStyle name="Currency" xfId="16"/>
    <cellStyle name="Currency [0]" xfId="17"/>
    <cellStyle name="Comma" xfId="18"/>
    <cellStyle name="Comma [0]" xfId="19"/>
    <cellStyle name="Normal 2" xfId="20"/>
    <cellStyle name="Normal 2 2" xfId="21"/>
    <cellStyle name="Normal 2 3" xfId="22"/>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1"/>
  <sheetViews>
    <sheetView tabSelected="1" zoomScale="85" zoomScaleNormal="85" workbookViewId="0" topLeftCell="A1">
      <pane ySplit="1" topLeftCell="A2" activePane="bottomLeft" state="frozen"/>
      <selection pane="topLeft" activeCell="C1" sqref="C1"/>
      <selection pane="bottomLeft" activeCell="I18" sqref="I18"/>
    </sheetView>
  </sheetViews>
  <sheetFormatPr defaultColWidth="8.8515625" defaultRowHeight="15"/>
  <cols>
    <col min="1" max="1" width="28.7109375" style="0" bestFit="1" customWidth="1"/>
    <col min="2" max="2" width="22.00390625" style="0" customWidth="1"/>
    <col min="3" max="3" width="82.7109375" style="0" customWidth="1"/>
    <col min="4" max="4" width="11.421875" style="0" customWidth="1"/>
    <col min="5" max="5" width="12.28125" style="0" customWidth="1"/>
    <col min="6" max="6" width="7.7109375" style="0" bestFit="1" customWidth="1"/>
    <col min="7" max="7" width="7.7109375" style="0" customWidth="1"/>
    <col min="9" max="9" width="9.140625" style="0" customWidth="1"/>
    <col min="10" max="11" width="11.421875" style="0" customWidth="1"/>
    <col min="12" max="12" width="11.7109375" style="0" bestFit="1" customWidth="1"/>
    <col min="13" max="13" width="8.00390625" style="0" bestFit="1" customWidth="1"/>
  </cols>
  <sheetData>
    <row r="1" spans="1:14" ht="15">
      <c r="A1" t="s">
        <v>0</v>
      </c>
      <c r="B1" t="s">
        <v>1</v>
      </c>
      <c r="C1" t="s">
        <v>2</v>
      </c>
      <c r="D1" t="s">
        <v>4</v>
      </c>
      <c r="E1" t="s">
        <v>5</v>
      </c>
      <c r="F1" t="s">
        <v>6</v>
      </c>
      <c r="G1" t="s">
        <v>1813</v>
      </c>
      <c r="H1" t="s">
        <v>9</v>
      </c>
      <c r="I1" t="s">
        <v>7</v>
      </c>
      <c r="J1" t="s">
        <v>8</v>
      </c>
      <c r="K1" t="s">
        <v>10</v>
      </c>
      <c r="L1" t="s">
        <v>11</v>
      </c>
      <c r="M1" t="s">
        <v>66</v>
      </c>
      <c r="N1" t="s">
        <v>83</v>
      </c>
    </row>
    <row r="2" spans="1:3" ht="15">
      <c r="A2" t="s">
        <v>12</v>
      </c>
      <c r="B2" t="s">
        <v>13</v>
      </c>
      <c r="C2" t="s">
        <v>12</v>
      </c>
    </row>
    <row r="3" spans="1:3" ht="15">
      <c r="A3" t="s">
        <v>14</v>
      </c>
      <c r="B3" t="s">
        <v>15</v>
      </c>
      <c r="C3" t="s">
        <v>14</v>
      </c>
    </row>
    <row r="4" spans="1:3" ht="15">
      <c r="A4" t="s">
        <v>16</v>
      </c>
      <c r="B4" t="s">
        <v>16</v>
      </c>
      <c r="C4" t="s">
        <v>16</v>
      </c>
    </row>
    <row r="5" spans="1:3" ht="15">
      <c r="A5" t="s">
        <v>17</v>
      </c>
      <c r="B5" t="s">
        <v>17</v>
      </c>
      <c r="C5" t="s">
        <v>17</v>
      </c>
    </row>
    <row r="6" spans="1:3" ht="15">
      <c r="A6" t="s">
        <v>18</v>
      </c>
      <c r="B6" t="s">
        <v>19</v>
      </c>
      <c r="C6" t="s">
        <v>1626</v>
      </c>
    </row>
    <row r="7" spans="1:9" ht="15">
      <c r="A7" t="s">
        <v>20</v>
      </c>
      <c r="B7" t="s">
        <v>21</v>
      </c>
      <c r="C7" t="s">
        <v>1594</v>
      </c>
      <c r="D7" t="s">
        <v>22</v>
      </c>
      <c r="I7" t="s">
        <v>1820</v>
      </c>
    </row>
    <row r="8" spans="1:4" ht="15">
      <c r="A8" t="s">
        <v>23</v>
      </c>
      <c r="B8" t="s">
        <v>24</v>
      </c>
      <c r="C8" t="s">
        <v>1595</v>
      </c>
      <c r="D8" t="s">
        <v>22</v>
      </c>
    </row>
    <row r="9" spans="1:8" ht="15">
      <c r="A9" t="s">
        <v>1572</v>
      </c>
      <c r="B9" t="s">
        <v>1573</v>
      </c>
      <c r="C9" t="s">
        <v>1596</v>
      </c>
      <c r="D9" t="s">
        <v>22</v>
      </c>
      <c r="E9" t="s">
        <v>25</v>
      </c>
      <c r="H9" t="s">
        <v>1819</v>
      </c>
    </row>
    <row r="10" spans="1:8" ht="15">
      <c r="A10" t="s">
        <v>1576</v>
      </c>
      <c r="B10" t="s">
        <v>1577</v>
      </c>
      <c r="C10" t="s">
        <v>1597</v>
      </c>
      <c r="D10" t="s">
        <v>22</v>
      </c>
      <c r="E10" t="s">
        <v>1574</v>
      </c>
      <c r="H10" t="s">
        <v>1819</v>
      </c>
    </row>
    <row r="11" spans="1:8" ht="15">
      <c r="A11" t="s">
        <v>26</v>
      </c>
      <c r="B11" t="s">
        <v>27</v>
      </c>
      <c r="C11" t="s">
        <v>1598</v>
      </c>
      <c r="D11" t="s">
        <v>22</v>
      </c>
      <c r="E11" t="s">
        <v>1578</v>
      </c>
      <c r="H11" t="s">
        <v>1819</v>
      </c>
    </row>
    <row r="12" spans="1:3" ht="15">
      <c r="A12" t="s">
        <v>32</v>
      </c>
      <c r="B12" t="s">
        <v>1592</v>
      </c>
      <c r="C12" t="s">
        <v>1593</v>
      </c>
    </row>
    <row r="13" spans="1:8" ht="15">
      <c r="A13" t="s">
        <v>28</v>
      </c>
      <c r="B13" t="s">
        <v>29</v>
      </c>
      <c r="C13" t="s">
        <v>1599</v>
      </c>
      <c r="D13" t="s">
        <v>22</v>
      </c>
      <c r="H13" t="s">
        <v>1819</v>
      </c>
    </row>
    <row r="14" spans="1:4" ht="15">
      <c r="A14" t="s">
        <v>30</v>
      </c>
      <c r="B14" t="s">
        <v>31</v>
      </c>
      <c r="C14" t="s">
        <v>1600</v>
      </c>
      <c r="D14" t="s">
        <v>22</v>
      </c>
    </row>
    <row r="15" spans="1:14" ht="43.2">
      <c r="A15" s="6" t="s">
        <v>1814</v>
      </c>
      <c r="B15" s="6" t="s">
        <v>1817</v>
      </c>
      <c r="C15" s="6" t="s">
        <v>1818</v>
      </c>
      <c r="G15" s="6" t="s">
        <v>1816</v>
      </c>
      <c r="K15" s="6" t="s">
        <v>1815</v>
      </c>
      <c r="N15" t="s">
        <v>22</v>
      </c>
    </row>
    <row r="16" spans="1:4" ht="15">
      <c r="A16" t="s">
        <v>32</v>
      </c>
      <c r="B16" t="s">
        <v>33</v>
      </c>
      <c r="C16" t="s">
        <v>1601</v>
      </c>
      <c r="D16" t="s">
        <v>22</v>
      </c>
    </row>
    <row r="17" spans="1:4" ht="15">
      <c r="A17" t="s">
        <v>32</v>
      </c>
      <c r="B17" t="s">
        <v>1728</v>
      </c>
      <c r="C17" t="s">
        <v>1729</v>
      </c>
      <c r="D17" t="s">
        <v>22</v>
      </c>
    </row>
    <row r="18" spans="1:10" ht="15">
      <c r="A18" t="s">
        <v>32</v>
      </c>
      <c r="B18" t="s">
        <v>1727</v>
      </c>
      <c r="C18" t="s">
        <v>1730</v>
      </c>
      <c r="D18" t="s">
        <v>22</v>
      </c>
      <c r="H18" t="s">
        <v>1748</v>
      </c>
      <c r="I18" t="s">
        <v>1821</v>
      </c>
      <c r="J18" t="s">
        <v>1822</v>
      </c>
    </row>
    <row r="19" spans="1:3" ht="15">
      <c r="A19" t="s">
        <v>18</v>
      </c>
      <c r="B19" t="s">
        <v>34</v>
      </c>
      <c r="C19" t="s">
        <v>1622</v>
      </c>
    </row>
    <row r="20" spans="1:4" ht="15">
      <c r="A20" t="s">
        <v>35</v>
      </c>
      <c r="B20" t="s">
        <v>1707</v>
      </c>
      <c r="C20" t="s">
        <v>1602</v>
      </c>
      <c r="D20" t="s">
        <v>22</v>
      </c>
    </row>
    <row r="21" spans="1:4" ht="15">
      <c r="A21" t="s">
        <v>35</v>
      </c>
      <c r="B21" t="s">
        <v>1708</v>
      </c>
      <c r="C21" t="s">
        <v>1603</v>
      </c>
      <c r="D21" t="s">
        <v>22</v>
      </c>
    </row>
    <row r="22" spans="1:4" ht="15">
      <c r="A22" t="s">
        <v>35</v>
      </c>
      <c r="B22" t="s">
        <v>1709</v>
      </c>
      <c r="C22" t="s">
        <v>1604</v>
      </c>
      <c r="D22" t="s">
        <v>22</v>
      </c>
    </row>
    <row r="23" spans="1:4" ht="15">
      <c r="A23" t="s">
        <v>35</v>
      </c>
      <c r="B23" t="s">
        <v>1710</v>
      </c>
      <c r="C23" t="s">
        <v>1605</v>
      </c>
      <c r="D23" t="s">
        <v>22</v>
      </c>
    </row>
    <row r="24" spans="1:4" ht="15">
      <c r="A24" t="s">
        <v>35</v>
      </c>
      <c r="B24" t="s">
        <v>1711</v>
      </c>
      <c r="C24" t="s">
        <v>1606</v>
      </c>
      <c r="D24" t="s">
        <v>22</v>
      </c>
    </row>
    <row r="25" spans="1:4" ht="15">
      <c r="A25" t="s">
        <v>35</v>
      </c>
      <c r="B25" t="s">
        <v>1712</v>
      </c>
      <c r="C25" t="s">
        <v>1607</v>
      </c>
      <c r="D25" t="s">
        <v>22</v>
      </c>
    </row>
    <row r="26" spans="1:4" ht="15">
      <c r="A26" t="s">
        <v>35</v>
      </c>
      <c r="B26" t="s">
        <v>1713</v>
      </c>
      <c r="C26" t="s">
        <v>1608</v>
      </c>
      <c r="D26" t="s">
        <v>22</v>
      </c>
    </row>
    <row r="27" spans="1:4" ht="15">
      <c r="A27" t="s">
        <v>35</v>
      </c>
      <c r="B27" t="s">
        <v>1714</v>
      </c>
      <c r="C27" t="s">
        <v>1609</v>
      </c>
      <c r="D27" t="s">
        <v>22</v>
      </c>
    </row>
    <row r="28" spans="1:4" ht="15">
      <c r="A28" t="s">
        <v>35</v>
      </c>
      <c r="B28" t="s">
        <v>1715</v>
      </c>
      <c r="C28" t="s">
        <v>1610</v>
      </c>
      <c r="D28" t="s">
        <v>22</v>
      </c>
    </row>
    <row r="29" spans="1:4" ht="15">
      <c r="A29" t="s">
        <v>35</v>
      </c>
      <c r="B29" t="s">
        <v>1716</v>
      </c>
      <c r="C29" t="s">
        <v>1611</v>
      </c>
      <c r="D29" t="s">
        <v>22</v>
      </c>
    </row>
    <row r="30" spans="1:4" ht="15">
      <c r="A30" t="s">
        <v>35</v>
      </c>
      <c r="B30" t="s">
        <v>1717</v>
      </c>
      <c r="C30" t="s">
        <v>1612</v>
      </c>
      <c r="D30" t="s">
        <v>22</v>
      </c>
    </row>
    <row r="31" spans="1:3" ht="15">
      <c r="A31" t="s">
        <v>18</v>
      </c>
      <c r="B31" t="s">
        <v>36</v>
      </c>
      <c r="C31" t="s">
        <v>1623</v>
      </c>
    </row>
    <row r="32" spans="1:4" ht="15">
      <c r="A32" t="s">
        <v>35</v>
      </c>
      <c r="B32" t="s">
        <v>1718</v>
      </c>
      <c r="C32" t="s">
        <v>1613</v>
      </c>
      <c r="D32" t="s">
        <v>22</v>
      </c>
    </row>
    <row r="33" spans="1:4" ht="15">
      <c r="A33" t="s">
        <v>35</v>
      </c>
      <c r="B33" t="s">
        <v>1719</v>
      </c>
      <c r="C33" t="s">
        <v>1614</v>
      </c>
      <c r="D33" t="s">
        <v>22</v>
      </c>
    </row>
    <row r="34" spans="1:4" ht="15">
      <c r="A34" t="s">
        <v>35</v>
      </c>
      <c r="B34" t="s">
        <v>1720</v>
      </c>
      <c r="C34" t="s">
        <v>1615</v>
      </c>
      <c r="D34" t="s">
        <v>22</v>
      </c>
    </row>
    <row r="35" spans="1:4" ht="15">
      <c r="A35" t="s">
        <v>35</v>
      </c>
      <c r="B35" t="s">
        <v>1721</v>
      </c>
      <c r="C35" t="s">
        <v>1616</v>
      </c>
      <c r="D35" t="s">
        <v>22</v>
      </c>
    </row>
    <row r="36" spans="1:4" ht="15">
      <c r="A36" t="s">
        <v>35</v>
      </c>
      <c r="B36" t="s">
        <v>1722</v>
      </c>
      <c r="C36" t="s">
        <v>1617</v>
      </c>
      <c r="D36" t="s">
        <v>22</v>
      </c>
    </row>
    <row r="37" spans="1:4" ht="15">
      <c r="A37" t="s">
        <v>35</v>
      </c>
      <c r="B37" t="s">
        <v>1723</v>
      </c>
      <c r="C37" t="s">
        <v>1618</v>
      </c>
      <c r="D37" t="s">
        <v>22</v>
      </c>
    </row>
    <row r="38" spans="1:4" ht="15">
      <c r="A38" t="s">
        <v>35</v>
      </c>
      <c r="B38" t="s">
        <v>1724</v>
      </c>
      <c r="C38" t="s">
        <v>1619</v>
      </c>
      <c r="D38" t="s">
        <v>22</v>
      </c>
    </row>
    <row r="39" spans="1:3" ht="15">
      <c r="A39" t="s">
        <v>18</v>
      </c>
      <c r="B39" t="s">
        <v>37</v>
      </c>
      <c r="C39" t="s">
        <v>1624</v>
      </c>
    </row>
    <row r="40" spans="1:4" ht="15">
      <c r="A40" t="s">
        <v>35</v>
      </c>
      <c r="B40" t="s">
        <v>1725</v>
      </c>
      <c r="C40" t="s">
        <v>1620</v>
      </c>
      <c r="D40" t="s">
        <v>22</v>
      </c>
    </row>
    <row r="41" spans="1:4" ht="15">
      <c r="A41" t="s">
        <v>35</v>
      </c>
      <c r="B41" t="s">
        <v>1726</v>
      </c>
      <c r="C41" t="s">
        <v>1621</v>
      </c>
      <c r="D41" t="s">
        <v>22</v>
      </c>
    </row>
    <row r="42" spans="1:3" ht="15">
      <c r="A42" t="s">
        <v>1645</v>
      </c>
      <c r="B42" t="s">
        <v>1646</v>
      </c>
      <c r="C42" t="s">
        <v>1644</v>
      </c>
    </row>
    <row r="43" spans="1:8" ht="15">
      <c r="A43" t="s">
        <v>1645</v>
      </c>
      <c r="B43" t="s">
        <v>1648</v>
      </c>
      <c r="C43" t="s">
        <v>1627</v>
      </c>
      <c r="H43" t="s">
        <v>1751</v>
      </c>
    </row>
    <row r="44" spans="1:4" ht="15" thickBot="1">
      <c r="A44" t="s">
        <v>35</v>
      </c>
      <c r="B44" t="s">
        <v>1702</v>
      </c>
      <c r="C44" t="s">
        <v>1647</v>
      </c>
      <c r="D44" t="s">
        <v>22</v>
      </c>
    </row>
    <row r="45" spans="1:8" ht="16.2" thickBot="1">
      <c r="A45" t="s">
        <v>1643</v>
      </c>
      <c r="B45" t="s">
        <v>1664</v>
      </c>
      <c r="C45" t="s">
        <v>1642</v>
      </c>
      <c r="D45" t="s">
        <v>22</v>
      </c>
      <c r="F45" t="s">
        <v>1752</v>
      </c>
      <c r="H45" s="4"/>
    </row>
    <row r="46" spans="1:8" ht="16.2" thickBot="1">
      <c r="A46" t="s">
        <v>1643</v>
      </c>
      <c r="B46" t="s">
        <v>1663</v>
      </c>
      <c r="C46" t="s">
        <v>1641</v>
      </c>
      <c r="D46" t="s">
        <v>22</v>
      </c>
      <c r="H46" s="4"/>
    </row>
    <row r="47" spans="1:11" ht="15.6">
      <c r="A47" t="s">
        <v>1753</v>
      </c>
      <c r="B47" t="s">
        <v>1754</v>
      </c>
      <c r="H47" s="5"/>
      <c r="K47" t="str">
        <f>CONCATENATE("if(",F45,",${numberrequired1} + ${numberavailable1}",",","${",B46,"})")</f>
        <v>if(${AreGiostyleVaccineCarriersavailable} = 'Yes',${numberrequired1} + ${numberavailable1},${numberrequired1})</v>
      </c>
    </row>
    <row r="48" spans="1:8" ht="15.6">
      <c r="A48" t="s">
        <v>18</v>
      </c>
      <c r="B48" t="s">
        <v>1755</v>
      </c>
      <c r="C48" t="s">
        <v>1798</v>
      </c>
      <c r="H48" s="5"/>
    </row>
    <row r="49" ht="15">
      <c r="A49" t="s">
        <v>1649</v>
      </c>
    </row>
    <row r="50" spans="1:8" ht="15">
      <c r="A50" t="s">
        <v>1645</v>
      </c>
      <c r="B50" t="s">
        <v>1732</v>
      </c>
      <c r="C50" t="s">
        <v>1628</v>
      </c>
      <c r="H50" t="s">
        <v>1751</v>
      </c>
    </row>
    <row r="51" spans="1:4" ht="15">
      <c r="A51" t="s">
        <v>35</v>
      </c>
      <c r="B51" t="s">
        <v>1701</v>
      </c>
      <c r="C51" t="s">
        <v>1650</v>
      </c>
      <c r="D51" t="s">
        <v>22</v>
      </c>
    </row>
    <row r="52" spans="1:6" ht="15">
      <c r="A52" t="s">
        <v>1643</v>
      </c>
      <c r="B52" t="s">
        <v>1666</v>
      </c>
      <c r="C52" t="s">
        <v>1642</v>
      </c>
      <c r="D52" t="s">
        <v>22</v>
      </c>
      <c r="F52" t="s">
        <v>1785</v>
      </c>
    </row>
    <row r="53" spans="1:4" ht="15">
      <c r="A53" t="s">
        <v>1643</v>
      </c>
      <c r="B53" t="s">
        <v>1665</v>
      </c>
      <c r="C53" t="s">
        <v>1641</v>
      </c>
      <c r="D53" t="s">
        <v>22</v>
      </c>
    </row>
    <row r="54" spans="1:11" ht="15.6">
      <c r="A54" t="s">
        <v>1753</v>
      </c>
      <c r="B54" t="s">
        <v>1757</v>
      </c>
      <c r="H54" s="5"/>
      <c r="K54" t="str">
        <f>CONCATENATE("if(",F52,",${",B53,"} + ${",B52,"}",",","${",B53,"})")</f>
        <v>if(${AreIcePacksforvaccinecarriersavailable}= 'Yes',${numberrequired2} + ${numberavailable2},${numberrequired2})</v>
      </c>
    </row>
    <row r="55" spans="1:8" ht="15.6">
      <c r="A55" t="s">
        <v>18</v>
      </c>
      <c r="B55" t="s">
        <v>1758</v>
      </c>
      <c r="C55" t="s">
        <v>1799</v>
      </c>
      <c r="H55" s="5"/>
    </row>
    <row r="56" ht="15">
      <c r="A56" t="s">
        <v>1649</v>
      </c>
    </row>
    <row r="57" spans="1:8" ht="15">
      <c r="A57" t="s">
        <v>1645</v>
      </c>
      <c r="B57" t="s">
        <v>1733</v>
      </c>
      <c r="C57" t="s">
        <v>1629</v>
      </c>
      <c r="H57" t="s">
        <v>1751</v>
      </c>
    </row>
    <row r="58" spans="1:4" ht="15">
      <c r="A58" t="s">
        <v>35</v>
      </c>
      <c r="B58" t="s">
        <v>1691</v>
      </c>
      <c r="C58" t="s">
        <v>1706</v>
      </c>
      <c r="D58" t="s">
        <v>22</v>
      </c>
    </row>
    <row r="59" spans="1:6" ht="15">
      <c r="A59" t="s">
        <v>1643</v>
      </c>
      <c r="B59" t="s">
        <v>1668</v>
      </c>
      <c r="C59" t="s">
        <v>1642</v>
      </c>
      <c r="D59" t="s">
        <v>22</v>
      </c>
      <c r="F59" t="s">
        <v>1786</v>
      </c>
    </row>
    <row r="60" spans="1:4" ht="15">
      <c r="A60" t="s">
        <v>1643</v>
      </c>
      <c r="B60" t="s">
        <v>1667</v>
      </c>
      <c r="C60" t="s">
        <v>1641</v>
      </c>
      <c r="D60" t="s">
        <v>22</v>
      </c>
    </row>
    <row r="61" spans="1:11" ht="15.6">
      <c r="A61" t="s">
        <v>1753</v>
      </c>
      <c r="B61" t="s">
        <v>1759</v>
      </c>
      <c r="H61" s="5"/>
      <c r="K61" t="str">
        <f>CONCATENATE("if(",F59,",${",B60,"} + ${",B59,"}",",","${",B60,"})")</f>
        <v>if(${AreColdboxesAvailable}= 'Yes',${numberrequired3} + ${numberavailable3},${numberrequired3})</v>
      </c>
    </row>
    <row r="62" spans="1:8" ht="15.6">
      <c r="A62" t="s">
        <v>18</v>
      </c>
      <c r="B62" t="s">
        <v>1760</v>
      </c>
      <c r="C62" t="s">
        <v>1800</v>
      </c>
      <c r="H62" s="5"/>
    </row>
    <row r="63" ht="15">
      <c r="A63" t="s">
        <v>1649</v>
      </c>
    </row>
    <row r="64" spans="1:8" ht="15">
      <c r="A64" t="s">
        <v>1645</v>
      </c>
      <c r="B64" t="s">
        <v>1734</v>
      </c>
      <c r="C64" t="s">
        <v>1630</v>
      </c>
      <c r="H64" t="s">
        <v>1751</v>
      </c>
    </row>
    <row r="65" spans="1:4" ht="15">
      <c r="A65" t="s">
        <v>35</v>
      </c>
      <c r="B65" t="s">
        <v>1700</v>
      </c>
      <c r="C65" t="s">
        <v>1653</v>
      </c>
      <c r="D65" t="s">
        <v>22</v>
      </c>
    </row>
    <row r="66" spans="1:6" ht="15">
      <c r="A66" t="s">
        <v>1643</v>
      </c>
      <c r="B66" t="s">
        <v>1670</v>
      </c>
      <c r="C66" t="s">
        <v>1642</v>
      </c>
      <c r="D66" t="s">
        <v>22</v>
      </c>
      <c r="F66" t="s">
        <v>1787</v>
      </c>
    </row>
    <row r="67" spans="1:4" ht="15">
      <c r="A67" t="s">
        <v>1643</v>
      </c>
      <c r="B67" t="s">
        <v>1669</v>
      </c>
      <c r="C67" t="s">
        <v>1641</v>
      </c>
      <c r="D67" t="s">
        <v>22</v>
      </c>
    </row>
    <row r="68" spans="1:11" ht="15.6">
      <c r="A68" t="s">
        <v>1753</v>
      </c>
      <c r="B68" t="s">
        <v>1761</v>
      </c>
      <c r="H68" s="5"/>
      <c r="K68" t="str">
        <f>CONCATENATE("if(",F66,",${",B67,"} + ${",B66,"}",",","${",B67,"})")</f>
        <v>if(${AreIcepacksforcoldboxavailable}= 'Yes',${numberrequired4} + ${numberavailable4},${numberrequired4})</v>
      </c>
    </row>
    <row r="69" spans="1:8" ht="15.6">
      <c r="A69" t="s">
        <v>18</v>
      </c>
      <c r="B69" t="s">
        <v>1762</v>
      </c>
      <c r="C69" t="s">
        <v>1801</v>
      </c>
      <c r="H69" s="5"/>
    </row>
    <row r="70" ht="15">
      <c r="A70" t="s">
        <v>1649</v>
      </c>
    </row>
    <row r="71" spans="1:8" ht="15">
      <c r="A71" t="s">
        <v>1645</v>
      </c>
      <c r="B71" t="s">
        <v>1735</v>
      </c>
      <c r="C71" t="s">
        <v>1631</v>
      </c>
      <c r="H71" t="s">
        <v>1751</v>
      </c>
    </row>
    <row r="72" spans="1:4" ht="15">
      <c r="A72" t="s">
        <v>35</v>
      </c>
      <c r="B72" t="s">
        <v>1699</v>
      </c>
      <c r="C72" t="s">
        <v>1654</v>
      </c>
      <c r="D72" t="s">
        <v>22</v>
      </c>
    </row>
    <row r="73" spans="1:6" ht="15">
      <c r="A73" t="s">
        <v>1643</v>
      </c>
      <c r="B73" t="s">
        <v>1672</v>
      </c>
      <c r="C73" t="s">
        <v>1642</v>
      </c>
      <c r="D73" t="s">
        <v>22</v>
      </c>
      <c r="F73" t="s">
        <v>1788</v>
      </c>
    </row>
    <row r="74" spans="1:4" ht="15">
      <c r="A74" t="s">
        <v>1643</v>
      </c>
      <c r="B74" t="s">
        <v>1671</v>
      </c>
      <c r="C74" t="s">
        <v>1641</v>
      </c>
      <c r="D74" t="s">
        <v>22</v>
      </c>
    </row>
    <row r="75" spans="1:11" ht="15.6">
      <c r="A75" t="s">
        <v>1753</v>
      </c>
      <c r="B75" t="s">
        <v>1763</v>
      </c>
      <c r="H75" s="5"/>
      <c r="K75" t="str">
        <f>CONCATENATE("if(",F73,",${",B74,"} + ${",B73,"}",",","${",B74,"})")</f>
        <v>if(${AreAuto-disablesyringesneedlesavailable}= 'Yes',${numberrequired5} + ${numberavailable5},${numberrequired5})</v>
      </c>
    </row>
    <row r="76" spans="1:8" ht="15.6">
      <c r="A76" t="s">
        <v>18</v>
      </c>
      <c r="B76" t="s">
        <v>1764</v>
      </c>
      <c r="C76" t="s">
        <v>1802</v>
      </c>
      <c r="H76" s="5"/>
    </row>
    <row r="77" ht="15">
      <c r="A77" t="s">
        <v>1649</v>
      </c>
    </row>
    <row r="78" spans="1:8" ht="15">
      <c r="A78" t="s">
        <v>1645</v>
      </c>
      <c r="B78" t="s">
        <v>1736</v>
      </c>
      <c r="C78" t="s">
        <v>1632</v>
      </c>
      <c r="H78" t="s">
        <v>1751</v>
      </c>
    </row>
    <row r="79" spans="1:4" ht="15">
      <c r="A79" t="s">
        <v>35</v>
      </c>
      <c r="B79" t="s">
        <v>1698</v>
      </c>
      <c r="C79" t="s">
        <v>1655</v>
      </c>
      <c r="D79" t="s">
        <v>22</v>
      </c>
    </row>
    <row r="80" spans="1:6" ht="15">
      <c r="A80" t="s">
        <v>1643</v>
      </c>
      <c r="B80" t="s">
        <v>1674</v>
      </c>
      <c r="C80" t="s">
        <v>1642</v>
      </c>
      <c r="D80" t="s">
        <v>22</v>
      </c>
      <c r="F80" t="s">
        <v>1789</v>
      </c>
    </row>
    <row r="81" spans="1:4" ht="15">
      <c r="A81" t="s">
        <v>1643</v>
      </c>
      <c r="B81" t="s">
        <v>1673</v>
      </c>
      <c r="C81" t="s">
        <v>1641</v>
      </c>
      <c r="D81" t="s">
        <v>22</v>
      </c>
    </row>
    <row r="82" spans="1:11" ht="15.6">
      <c r="A82" t="s">
        <v>1753</v>
      </c>
      <c r="B82" t="s">
        <v>1765</v>
      </c>
      <c r="H82" s="5"/>
      <c r="K82" t="str">
        <f>CONCATENATE("if(",F80,",${",B81,"} + ${",B80,"}",",","${",B81,"})")</f>
        <v>if(${AreReconstitutionsyringesneedlesavailable}= 'Yes',${numberrequired6} + ${numberavailable6},${numberrequired6})</v>
      </c>
    </row>
    <row r="83" spans="1:8" ht="15.6">
      <c r="A83" t="s">
        <v>18</v>
      </c>
      <c r="B83" t="s">
        <v>1766</v>
      </c>
      <c r="C83" t="s">
        <v>1803</v>
      </c>
      <c r="H83" s="5"/>
    </row>
    <row r="84" ht="15">
      <c r="A84" t="s">
        <v>1649</v>
      </c>
    </row>
    <row r="85" spans="1:8" ht="15">
      <c r="A85" t="s">
        <v>1645</v>
      </c>
      <c r="B85" t="s">
        <v>1737</v>
      </c>
      <c r="C85" t="s">
        <v>1633</v>
      </c>
      <c r="H85" t="s">
        <v>1751</v>
      </c>
    </row>
    <row r="86" spans="1:4" ht="15">
      <c r="A86" t="s">
        <v>35</v>
      </c>
      <c r="B86" t="s">
        <v>1697</v>
      </c>
      <c r="C86" t="s">
        <v>1652</v>
      </c>
      <c r="D86" t="s">
        <v>22</v>
      </c>
    </row>
    <row r="87" spans="1:6" ht="15">
      <c r="A87" t="s">
        <v>1643</v>
      </c>
      <c r="B87" t="s">
        <v>1676</v>
      </c>
      <c r="C87" t="s">
        <v>1642</v>
      </c>
      <c r="D87" t="s">
        <v>22</v>
      </c>
      <c r="F87" t="s">
        <v>1790</v>
      </c>
    </row>
    <row r="88" spans="1:4" ht="15">
      <c r="A88" t="s">
        <v>1643</v>
      </c>
      <c r="B88" t="s">
        <v>1675</v>
      </c>
      <c r="C88" t="s">
        <v>1641</v>
      </c>
      <c r="D88" t="s">
        <v>22</v>
      </c>
    </row>
    <row r="89" spans="1:11" ht="15.6">
      <c r="A89" t="s">
        <v>1753</v>
      </c>
      <c r="B89" t="s">
        <v>1767</v>
      </c>
      <c r="H89" s="5"/>
      <c r="K89" t="str">
        <f>CONCATENATE("if(",F87,",${",B88,"} + ${",B87,"}",",","${",B88,"})")</f>
        <v>if(${AreSafetyboxesavailable}= 'Yes',${numberrequired7} + ${numberavailable7},${numberrequired7})</v>
      </c>
    </row>
    <row r="90" spans="1:8" ht="15.6">
      <c r="A90" t="s">
        <v>18</v>
      </c>
      <c r="B90" t="s">
        <v>1768</v>
      </c>
      <c r="C90" t="s">
        <v>1804</v>
      </c>
      <c r="H90" s="5"/>
    </row>
    <row r="91" ht="15">
      <c r="A91" t="s">
        <v>1649</v>
      </c>
    </row>
    <row r="92" spans="1:8" ht="15">
      <c r="A92" t="s">
        <v>1645</v>
      </c>
      <c r="B92" t="s">
        <v>1738</v>
      </c>
      <c r="C92" t="s">
        <v>1634</v>
      </c>
      <c r="H92" t="s">
        <v>1751</v>
      </c>
    </row>
    <row r="93" spans="1:4" ht="15">
      <c r="A93" t="s">
        <v>35</v>
      </c>
      <c r="B93" t="s">
        <v>1703</v>
      </c>
      <c r="C93" t="s">
        <v>1656</v>
      </c>
      <c r="D93" t="s">
        <v>22</v>
      </c>
    </row>
    <row r="94" spans="1:6" ht="15">
      <c r="A94" t="s">
        <v>1643</v>
      </c>
      <c r="B94" t="s">
        <v>1678</v>
      </c>
      <c r="C94" t="s">
        <v>1642</v>
      </c>
      <c r="D94" t="s">
        <v>22</v>
      </c>
      <c r="F94" t="s">
        <v>1791</v>
      </c>
    </row>
    <row r="95" spans="1:4" ht="15">
      <c r="A95" t="s">
        <v>1643</v>
      </c>
      <c r="B95" t="s">
        <v>1677</v>
      </c>
      <c r="C95" t="s">
        <v>1641</v>
      </c>
      <c r="D95" t="s">
        <v>22</v>
      </c>
    </row>
    <row r="96" spans="1:11" ht="15.6">
      <c r="A96" t="s">
        <v>1753</v>
      </c>
      <c r="B96" t="s">
        <v>1769</v>
      </c>
      <c r="H96" s="5"/>
      <c r="K96" t="str">
        <f>CONCATENATE("if(",F94,",${",B95,"} + ${",B94,"}",",","${",B95,"})")</f>
        <v>if(${AreTallysheetsavailable}= 'Yes',${numberrequired8} + ${numberavailable8},${numberrequired8})</v>
      </c>
    </row>
    <row r="97" spans="1:8" ht="15.6">
      <c r="A97" t="s">
        <v>18</v>
      </c>
      <c r="B97" t="s">
        <v>1770</v>
      </c>
      <c r="C97" t="s">
        <v>1805</v>
      </c>
      <c r="H97" s="5"/>
    </row>
    <row r="98" ht="15">
      <c r="A98" t="s">
        <v>1649</v>
      </c>
    </row>
    <row r="99" spans="1:8" ht="15">
      <c r="A99" t="s">
        <v>1645</v>
      </c>
      <c r="B99" t="s">
        <v>1739</v>
      </c>
      <c r="C99" t="s">
        <v>1635</v>
      </c>
      <c r="H99" t="s">
        <v>1751</v>
      </c>
    </row>
    <row r="100" spans="1:4" ht="15">
      <c r="A100" t="s">
        <v>35</v>
      </c>
      <c r="B100" t="s">
        <v>1696</v>
      </c>
      <c r="C100" t="s">
        <v>1657</v>
      </c>
      <c r="D100" t="s">
        <v>22</v>
      </c>
    </row>
    <row r="101" spans="1:6" ht="15">
      <c r="A101" t="s">
        <v>1643</v>
      </c>
      <c r="B101" t="s">
        <v>1680</v>
      </c>
      <c r="C101" t="s">
        <v>1642</v>
      </c>
      <c r="D101" t="s">
        <v>22</v>
      </c>
      <c r="F101" t="s">
        <v>1792</v>
      </c>
    </row>
    <row r="102" spans="1:4" ht="15">
      <c r="A102" t="s">
        <v>1643</v>
      </c>
      <c r="B102" t="s">
        <v>1679</v>
      </c>
      <c r="C102" t="s">
        <v>1641</v>
      </c>
      <c r="D102" t="s">
        <v>22</v>
      </c>
    </row>
    <row r="103" spans="1:11" ht="15.6">
      <c r="A103" t="s">
        <v>1753</v>
      </c>
      <c r="B103" t="s">
        <v>1771</v>
      </c>
      <c r="H103" s="5"/>
      <c r="K103" t="str">
        <f>CONCATENATE("if(",F101,",${",B102,"} + ${",B101,"}",",","${",B102,"})")</f>
        <v>if(${AreSummarysheetsavailable}= 'Yes',${numberrequired9} + ${numberavailable9},${numberrequired9})</v>
      </c>
    </row>
    <row r="104" spans="1:8" ht="15.6">
      <c r="A104" t="s">
        <v>18</v>
      </c>
      <c r="B104" t="s">
        <v>1772</v>
      </c>
      <c r="C104" t="s">
        <v>1806</v>
      </c>
      <c r="H104" s="5"/>
    </row>
    <row r="105" ht="15">
      <c r="A105" t="s">
        <v>1649</v>
      </c>
    </row>
    <row r="106" spans="1:8" ht="15">
      <c r="A106" t="s">
        <v>1645</v>
      </c>
      <c r="B106" t="s">
        <v>1740</v>
      </c>
      <c r="C106" t="s">
        <v>1636</v>
      </c>
      <c r="H106" t="s">
        <v>1751</v>
      </c>
    </row>
    <row r="107" spans="1:4" ht="15">
      <c r="A107" t="s">
        <v>35</v>
      </c>
      <c r="B107" t="s">
        <v>1693</v>
      </c>
      <c r="C107" t="s">
        <v>1658</v>
      </c>
      <c r="D107" t="s">
        <v>22</v>
      </c>
    </row>
    <row r="108" spans="1:6" ht="15">
      <c r="A108" t="s">
        <v>1643</v>
      </c>
      <c r="B108" t="s">
        <v>1682</v>
      </c>
      <c r="C108" t="s">
        <v>1642</v>
      </c>
      <c r="D108" t="s">
        <v>22</v>
      </c>
      <c r="F108" t="s">
        <v>1793</v>
      </c>
    </row>
    <row r="109" spans="1:4" ht="15">
      <c r="A109" t="s">
        <v>1643</v>
      </c>
      <c r="B109" t="s">
        <v>1681</v>
      </c>
      <c r="C109" t="s">
        <v>1641</v>
      </c>
      <c r="D109" t="s">
        <v>22</v>
      </c>
    </row>
    <row r="110" spans="1:11" ht="15.6">
      <c r="A110" t="s">
        <v>1753</v>
      </c>
      <c r="B110" t="s">
        <v>1773</v>
      </c>
      <c r="H110" s="5"/>
      <c r="K110" t="str">
        <f>CONCATENATE("if(",F108,",${",B109,"} + ${",B108,"}",",","${",B109,"})")</f>
        <v>if(${IsCottonwoolavailable}= 'Yes',${numberrequired10} + ${numberavailable10},${numberrequired10})</v>
      </c>
    </row>
    <row r="111" spans="1:8" ht="15.6">
      <c r="A111" t="s">
        <v>18</v>
      </c>
      <c r="B111" t="s">
        <v>1774</v>
      </c>
      <c r="C111" t="s">
        <v>1807</v>
      </c>
      <c r="H111" s="5"/>
    </row>
    <row r="112" ht="15">
      <c r="A112" t="s">
        <v>1649</v>
      </c>
    </row>
    <row r="113" spans="1:8" ht="15">
      <c r="A113" t="s">
        <v>1645</v>
      </c>
      <c r="B113" t="s">
        <v>1741</v>
      </c>
      <c r="C113" t="s">
        <v>1637</v>
      </c>
      <c r="H113" t="s">
        <v>1751</v>
      </c>
    </row>
    <row r="114" spans="1:4" ht="15">
      <c r="A114" t="s">
        <v>35</v>
      </c>
      <c r="B114" t="s">
        <v>1731</v>
      </c>
      <c r="C114" t="s">
        <v>1692</v>
      </c>
      <c r="D114" t="s">
        <v>22</v>
      </c>
    </row>
    <row r="115" spans="1:6" ht="15">
      <c r="A115" t="s">
        <v>1643</v>
      </c>
      <c r="B115" t="s">
        <v>1684</v>
      </c>
      <c r="C115" t="s">
        <v>1642</v>
      </c>
      <c r="D115" t="s">
        <v>22</v>
      </c>
      <c r="F115" t="s">
        <v>1794</v>
      </c>
    </row>
    <row r="116" spans="1:4" ht="15">
      <c r="A116" t="s">
        <v>1643</v>
      </c>
      <c r="B116" t="s">
        <v>1683</v>
      </c>
      <c r="C116" t="s">
        <v>1641</v>
      </c>
      <c r="D116" t="s">
        <v>22</v>
      </c>
    </row>
    <row r="117" spans="1:11" ht="15.6">
      <c r="A117" t="s">
        <v>1753</v>
      </c>
      <c r="B117" t="s">
        <v>1775</v>
      </c>
      <c r="H117" s="5"/>
      <c r="K117" t="str">
        <f>CONCATENATE("if(",F115,",${",B116,"} + ${",B115,"}",",","${",B116,"})")</f>
        <v>if(${AreEmergencyAEFIkitsavailable}= 'Yes',${numberrequired11} + ${numberavailable11},${numberrequired11})</v>
      </c>
    </row>
    <row r="118" spans="1:8" ht="15.6">
      <c r="A118" t="s">
        <v>18</v>
      </c>
      <c r="B118" t="s">
        <v>1776</v>
      </c>
      <c r="C118" t="s">
        <v>1808</v>
      </c>
      <c r="H118" s="5"/>
    </row>
    <row r="119" ht="15">
      <c r="A119" t="s">
        <v>1649</v>
      </c>
    </row>
    <row r="120" spans="1:8" ht="15">
      <c r="A120" t="s">
        <v>1645</v>
      </c>
      <c r="B120" t="s">
        <v>1742</v>
      </c>
      <c r="C120" t="s">
        <v>1651</v>
      </c>
      <c r="H120" t="s">
        <v>1751</v>
      </c>
    </row>
    <row r="121" spans="1:4" ht="15">
      <c r="A121" t="s">
        <v>35</v>
      </c>
      <c r="B121" t="s">
        <v>1694</v>
      </c>
      <c r="C121" t="s">
        <v>1659</v>
      </c>
      <c r="D121" t="s">
        <v>22</v>
      </c>
    </row>
    <row r="122" spans="1:6" ht="15">
      <c r="A122" t="s">
        <v>1643</v>
      </c>
      <c r="B122" t="s">
        <v>1686</v>
      </c>
      <c r="C122" t="s">
        <v>1642</v>
      </c>
      <c r="D122" t="s">
        <v>22</v>
      </c>
      <c r="F122" t="s">
        <v>1795</v>
      </c>
    </row>
    <row r="123" spans="1:4" ht="15">
      <c r="A123" t="s">
        <v>1643</v>
      </c>
      <c r="B123" t="s">
        <v>1685</v>
      </c>
      <c r="C123" t="s">
        <v>1641</v>
      </c>
      <c r="D123" t="s">
        <v>22</v>
      </c>
    </row>
    <row r="124" spans="1:11" ht="15.6">
      <c r="A124" t="s">
        <v>1753</v>
      </c>
      <c r="B124" t="s">
        <v>1777</v>
      </c>
      <c r="H124" s="5"/>
      <c r="K124" t="str">
        <f>CONCATENATE("if(",F122,",${",B123,"} + ${",B122,"}",",","${",B123,"})")</f>
        <v>if(${AreReportingFormsforAEFIavailable}= 'Yes',${numberrequired12} + ${numberavailable12},${numberrequired12})</v>
      </c>
    </row>
    <row r="125" spans="1:8" ht="15.6">
      <c r="A125" t="s">
        <v>18</v>
      </c>
      <c r="B125" t="s">
        <v>1778</v>
      </c>
      <c r="C125" t="s">
        <v>1809</v>
      </c>
      <c r="H125" s="5"/>
    </row>
    <row r="126" ht="15">
      <c r="A126" t="s">
        <v>1649</v>
      </c>
    </row>
    <row r="127" spans="1:8" ht="15">
      <c r="A127" t="s">
        <v>1645</v>
      </c>
      <c r="B127" t="s">
        <v>1743</v>
      </c>
      <c r="C127" t="s">
        <v>1638</v>
      </c>
      <c r="H127" t="s">
        <v>1751</v>
      </c>
    </row>
    <row r="128" spans="1:4" ht="15">
      <c r="A128" t="s">
        <v>35</v>
      </c>
      <c r="B128" t="s">
        <v>1695</v>
      </c>
      <c r="C128" t="s">
        <v>1660</v>
      </c>
      <c r="D128" t="s">
        <v>22</v>
      </c>
    </row>
    <row r="129" spans="1:6" ht="15">
      <c r="A129" t="s">
        <v>1643</v>
      </c>
      <c r="B129" t="s">
        <v>1688</v>
      </c>
      <c r="C129" t="s">
        <v>1642</v>
      </c>
      <c r="D129" t="s">
        <v>22</v>
      </c>
      <c r="F129" t="s">
        <v>1796</v>
      </c>
    </row>
    <row r="130" spans="1:4" ht="15">
      <c r="A130" t="s">
        <v>1643</v>
      </c>
      <c r="B130" t="s">
        <v>1687</v>
      </c>
      <c r="C130" t="s">
        <v>1641</v>
      </c>
      <c r="D130" t="s">
        <v>22</v>
      </c>
    </row>
    <row r="131" spans="1:11" ht="15.6">
      <c r="A131" t="s">
        <v>1753</v>
      </c>
      <c r="B131" t="s">
        <v>1779</v>
      </c>
      <c r="H131" s="5"/>
      <c r="K131" t="str">
        <f>CONCATENATE("if(",F129,",${",B130,"} + ${",B129,"}",",","${",B130,"})")</f>
        <v>if(${AreBucketandplasticbagsavailable}= 'Yes',${numberrequired13} + ${numberavailable13},${numberrequired13})</v>
      </c>
    </row>
    <row r="132" spans="1:8" ht="15.6">
      <c r="A132" t="s">
        <v>18</v>
      </c>
      <c r="B132" t="s">
        <v>1780</v>
      </c>
      <c r="C132" t="s">
        <v>1810</v>
      </c>
      <c r="H132" s="5"/>
    </row>
    <row r="133" ht="15">
      <c r="A133" t="s">
        <v>1649</v>
      </c>
    </row>
    <row r="134" spans="1:8" ht="15">
      <c r="A134" t="s">
        <v>1645</v>
      </c>
      <c r="B134" t="s">
        <v>1744</v>
      </c>
      <c r="C134" t="s">
        <v>1639</v>
      </c>
      <c r="H134" t="s">
        <v>1751</v>
      </c>
    </row>
    <row r="135" spans="1:4" ht="15">
      <c r="A135" t="s">
        <v>35</v>
      </c>
      <c r="B135" t="s">
        <v>1704</v>
      </c>
      <c r="C135" t="s">
        <v>1661</v>
      </c>
      <c r="D135" t="s">
        <v>22</v>
      </c>
    </row>
    <row r="136" spans="1:6" ht="15">
      <c r="A136" t="s">
        <v>1643</v>
      </c>
      <c r="B136" t="s">
        <v>1690</v>
      </c>
      <c r="C136" t="s">
        <v>1642</v>
      </c>
      <c r="D136" t="s">
        <v>22</v>
      </c>
      <c r="F136" t="s">
        <v>1797</v>
      </c>
    </row>
    <row r="137" spans="1:4" ht="15">
      <c r="A137" t="s">
        <v>1643</v>
      </c>
      <c r="B137" t="s">
        <v>1689</v>
      </c>
      <c r="C137" t="s">
        <v>1641</v>
      </c>
      <c r="D137" t="s">
        <v>22</v>
      </c>
    </row>
    <row r="138" spans="1:11" ht="15.6">
      <c r="A138" t="s">
        <v>1753</v>
      </c>
      <c r="B138" t="s">
        <v>1781</v>
      </c>
      <c r="H138" s="5"/>
      <c r="K138" t="str">
        <f>CONCATENATE("if(",F136,",${",B137,"} + ${",B136,"}",",","${",B137,"})")</f>
        <v>if(${AreMeaslesVaccinationcardsavailable}= 'Yes',${numberrequired14} + ${numberavailable14},${numberrequired14})</v>
      </c>
    </row>
    <row r="139" spans="1:8" ht="15.6">
      <c r="A139" t="s">
        <v>18</v>
      </c>
      <c r="B139" t="s">
        <v>1782</v>
      </c>
      <c r="C139" t="s">
        <v>1811</v>
      </c>
      <c r="H139" s="5"/>
    </row>
    <row r="140" ht="15">
      <c r="A140" t="s">
        <v>1649</v>
      </c>
    </row>
    <row r="141" spans="1:8" ht="15">
      <c r="A141" t="s">
        <v>1645</v>
      </c>
      <c r="B141" t="s">
        <v>1747</v>
      </c>
      <c r="C141" t="s">
        <v>1640</v>
      </c>
      <c r="H141" t="s">
        <v>1751</v>
      </c>
    </row>
    <row r="142" spans="1:4" ht="15">
      <c r="A142" t="s">
        <v>35</v>
      </c>
      <c r="B142" t="s">
        <v>1705</v>
      </c>
      <c r="C142" t="s">
        <v>1662</v>
      </c>
      <c r="D142" t="s">
        <v>22</v>
      </c>
    </row>
    <row r="143" spans="1:6" ht="15">
      <c r="A143" t="s">
        <v>1643</v>
      </c>
      <c r="B143" t="s">
        <v>1746</v>
      </c>
      <c r="C143" t="s">
        <v>1642</v>
      </c>
      <c r="D143" t="s">
        <v>22</v>
      </c>
      <c r="F143" t="s">
        <v>1756</v>
      </c>
    </row>
    <row r="144" spans="1:4" ht="15">
      <c r="A144" t="s">
        <v>1643</v>
      </c>
      <c r="B144" t="s">
        <v>1745</v>
      </c>
      <c r="C144" t="s">
        <v>1641</v>
      </c>
      <c r="D144" t="s">
        <v>22</v>
      </c>
    </row>
    <row r="145" spans="1:11" ht="15.6">
      <c r="A145" t="s">
        <v>1753</v>
      </c>
      <c r="B145" t="s">
        <v>1783</v>
      </c>
      <c r="H145" s="5"/>
      <c r="K145" t="str">
        <f>CONCATENATE("if(",F143,",${",B144,"} + ${",B143,"}",",","${",B144,"})")</f>
        <v>if(${AreMeaslesRegistersavailable}='Yes',${numberrequired15} + ${numberavailable15},${numberrequired15})</v>
      </c>
    </row>
    <row r="146" spans="1:8" ht="15.6">
      <c r="A146" t="s">
        <v>18</v>
      </c>
      <c r="B146" t="s">
        <v>1784</v>
      </c>
      <c r="C146" t="s">
        <v>1812</v>
      </c>
      <c r="H146" s="5"/>
    </row>
    <row r="147" ht="15">
      <c r="A147" t="s">
        <v>1649</v>
      </c>
    </row>
    <row r="148" ht="15">
      <c r="A148" t="s">
        <v>1649</v>
      </c>
    </row>
    <row r="149" spans="1:3" ht="15">
      <c r="A149" t="s">
        <v>32</v>
      </c>
      <c r="B149" t="s">
        <v>38</v>
      </c>
      <c r="C149" t="s">
        <v>1625</v>
      </c>
    </row>
    <row r="150" spans="1:3" ht="15">
      <c r="A150" t="s">
        <v>18</v>
      </c>
      <c r="B150" t="s">
        <v>39</v>
      </c>
      <c r="C150" t="s">
        <v>40</v>
      </c>
    </row>
    <row r="151" spans="1:3" ht="15">
      <c r="A151" t="s">
        <v>18</v>
      </c>
      <c r="B151" t="s">
        <v>41</v>
      </c>
      <c r="C151" t="s">
        <v>42</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522"/>
  <sheetViews>
    <sheetView zoomScale="140" zoomScaleNormal="140" workbookViewId="0" topLeftCell="A1">
      <pane ySplit="1" topLeftCell="A2" activePane="bottomLeft" state="frozen"/>
      <selection pane="bottomLeft" activeCell="C15" sqref="C15"/>
    </sheetView>
  </sheetViews>
  <sheetFormatPr defaultColWidth="8.8515625" defaultRowHeight="15"/>
  <cols>
    <col min="1" max="1" width="25.28125" style="0" bestFit="1" customWidth="1"/>
    <col min="2" max="2" width="29.28125" style="0" bestFit="1" customWidth="1"/>
    <col min="3" max="3" width="39.00390625" style="0" customWidth="1"/>
    <col min="4" max="4" width="43.57421875" style="0" bestFit="1" customWidth="1"/>
    <col min="5" max="5" width="39.00390625" style="0" customWidth="1"/>
    <col min="6" max="6" width="20.7109375" style="0" bestFit="1" customWidth="1"/>
    <col min="7" max="8" width="9.28125" style="0" customWidth="1"/>
  </cols>
  <sheetData>
    <row r="1" spans="1:8" ht="15">
      <c r="A1" t="s">
        <v>43</v>
      </c>
      <c r="B1" t="s">
        <v>1</v>
      </c>
      <c r="C1" t="s">
        <v>2</v>
      </c>
      <c r="D1" t="s">
        <v>3</v>
      </c>
      <c r="E1" t="s">
        <v>24</v>
      </c>
      <c r="F1" t="s">
        <v>1573</v>
      </c>
      <c r="G1" t="s">
        <v>1577</v>
      </c>
      <c r="H1" t="s">
        <v>9</v>
      </c>
    </row>
    <row r="2" spans="1:9" ht="15">
      <c r="A2" t="s">
        <v>44</v>
      </c>
      <c r="B2" t="s">
        <v>45</v>
      </c>
      <c r="C2" t="s">
        <v>45</v>
      </c>
      <c r="D2" t="s">
        <v>46</v>
      </c>
      <c r="H2" t="s">
        <v>47</v>
      </c>
      <c r="I2" t="str">
        <f aca="true" t="shared" si="0" ref="I2:I64">CONCATENATE(A2,B2,C2,D2,E2,F2,G2)</f>
        <v>yes_noYesYesOui</v>
      </c>
    </row>
    <row r="3" spans="1:9" ht="15">
      <c r="A3" t="s">
        <v>44</v>
      </c>
      <c r="B3" t="s">
        <v>48</v>
      </c>
      <c r="C3" t="s">
        <v>48</v>
      </c>
      <c r="D3" t="s">
        <v>49</v>
      </c>
      <c r="H3" t="s">
        <v>50</v>
      </c>
      <c r="I3" t="str">
        <f t="shared" si="0"/>
        <v>yes_noNoNoNon</v>
      </c>
    </row>
    <row r="4" spans="1:9" ht="15">
      <c r="A4" t="s">
        <v>69</v>
      </c>
      <c r="B4" t="s">
        <v>70</v>
      </c>
      <c r="C4" t="s">
        <v>71</v>
      </c>
      <c r="D4" t="s">
        <v>72</v>
      </c>
      <c r="I4" t="str">
        <f t="shared" si="0"/>
        <v>Camp_RndRnd0Round 0Tour 0</v>
      </c>
    </row>
    <row r="5" spans="1:9" ht="15">
      <c r="A5" t="s">
        <v>69</v>
      </c>
      <c r="B5" t="s">
        <v>73</v>
      </c>
      <c r="C5" t="s">
        <v>74</v>
      </c>
      <c r="D5" t="s">
        <v>75</v>
      </c>
      <c r="I5" t="str">
        <f t="shared" si="0"/>
        <v>Camp_RndRnd1Round 1Tour 1</v>
      </c>
    </row>
    <row r="6" spans="1:9" ht="15">
      <c r="A6" t="s">
        <v>69</v>
      </c>
      <c r="B6" t="s">
        <v>76</v>
      </c>
      <c r="C6" t="s">
        <v>77</v>
      </c>
      <c r="D6" t="s">
        <v>78</v>
      </c>
      <c r="I6" t="str">
        <f t="shared" si="0"/>
        <v>Camp_RndRnd2Round 2Tour 2</v>
      </c>
    </row>
    <row r="7" spans="1:4" ht="15">
      <c r="A7" t="s">
        <v>29</v>
      </c>
      <c r="B7" t="s">
        <v>51</v>
      </c>
      <c r="C7" t="s">
        <v>1582</v>
      </c>
      <c r="D7" t="s">
        <v>52</v>
      </c>
    </row>
    <row r="8" spans="1:4" ht="15">
      <c r="A8" t="s">
        <v>29</v>
      </c>
      <c r="B8" t="s">
        <v>1583</v>
      </c>
      <c r="C8" t="s">
        <v>1575</v>
      </c>
      <c r="D8" t="s">
        <v>62</v>
      </c>
    </row>
    <row r="9" spans="1:4" ht="15">
      <c r="A9" t="s">
        <v>29</v>
      </c>
      <c r="B9" t="s">
        <v>1579</v>
      </c>
      <c r="C9" t="s">
        <v>1580</v>
      </c>
      <c r="D9" t="s">
        <v>1581</v>
      </c>
    </row>
    <row r="10" spans="1:4" ht="15">
      <c r="A10" t="s">
        <v>29</v>
      </c>
      <c r="B10" t="s">
        <v>53</v>
      </c>
      <c r="C10" t="s">
        <v>85</v>
      </c>
      <c r="D10" t="s">
        <v>64</v>
      </c>
    </row>
    <row r="11" spans="1:4" ht="15">
      <c r="A11" t="s">
        <v>29</v>
      </c>
      <c r="B11" t="s">
        <v>54</v>
      </c>
      <c r="C11" t="s">
        <v>86</v>
      </c>
      <c r="D11" t="s">
        <v>65</v>
      </c>
    </row>
    <row r="12" spans="1:4" ht="15">
      <c r="A12" t="s">
        <v>29</v>
      </c>
      <c r="B12" t="s">
        <v>55</v>
      </c>
      <c r="C12" t="s">
        <v>1584</v>
      </c>
      <c r="D12" t="s">
        <v>67</v>
      </c>
    </row>
    <row r="13" spans="1:4" ht="15">
      <c r="A13" t="s">
        <v>29</v>
      </c>
      <c r="B13" t="s">
        <v>89</v>
      </c>
      <c r="C13" t="s">
        <v>90</v>
      </c>
      <c r="D13" t="s">
        <v>91</v>
      </c>
    </row>
    <row r="14" spans="1:3" ht="15">
      <c r="A14" t="s">
        <v>29</v>
      </c>
      <c r="B14" t="s">
        <v>1585</v>
      </c>
      <c r="C14" t="s">
        <v>1586</v>
      </c>
    </row>
    <row r="15" spans="1:4" ht="15">
      <c r="A15" t="s">
        <v>29</v>
      </c>
      <c r="B15" t="s">
        <v>56</v>
      </c>
      <c r="C15" t="s">
        <v>56</v>
      </c>
      <c r="D15" t="s">
        <v>68</v>
      </c>
    </row>
    <row r="16" spans="1:4" ht="15">
      <c r="A16" t="s">
        <v>29</v>
      </c>
      <c r="B16" t="s">
        <v>79</v>
      </c>
      <c r="C16" t="s">
        <v>80</v>
      </c>
      <c r="D16" t="s">
        <v>81</v>
      </c>
    </row>
    <row r="17" spans="1:4" ht="15">
      <c r="A17" t="s">
        <v>29</v>
      </c>
      <c r="B17" t="s">
        <v>87</v>
      </c>
      <c r="C17" t="s">
        <v>84</v>
      </c>
      <c r="D17" t="s">
        <v>63</v>
      </c>
    </row>
    <row r="18" spans="1:4" ht="15">
      <c r="A18" t="s">
        <v>29</v>
      </c>
      <c r="B18" t="s">
        <v>1587</v>
      </c>
      <c r="C18" t="s">
        <v>1588</v>
      </c>
      <c r="D18" t="s">
        <v>88</v>
      </c>
    </row>
    <row r="19" spans="1:3" ht="15">
      <c r="A19" t="s">
        <v>29</v>
      </c>
      <c r="B19" t="s">
        <v>1589</v>
      </c>
      <c r="C19" t="s">
        <v>1590</v>
      </c>
    </row>
    <row r="20" spans="1:4" ht="15">
      <c r="A20" t="s">
        <v>29</v>
      </c>
      <c r="B20" t="s">
        <v>57</v>
      </c>
      <c r="C20" t="s">
        <v>1591</v>
      </c>
      <c r="D20" t="s">
        <v>58</v>
      </c>
    </row>
    <row r="21" spans="1:9" ht="15">
      <c r="A21" t="s">
        <v>24</v>
      </c>
      <c r="B21" t="s">
        <v>93</v>
      </c>
      <c r="C21" t="s">
        <v>94</v>
      </c>
      <c r="D21" t="s">
        <v>95</v>
      </c>
      <c r="I21" t="str">
        <f t="shared" si="0"/>
        <v>CountrySSUDSouth SudanSoudan du sud</v>
      </c>
    </row>
    <row r="22" spans="1:9" ht="15">
      <c r="A22" t="s">
        <v>1573</v>
      </c>
      <c r="B22" t="s">
        <v>96</v>
      </c>
      <c r="C22" t="s">
        <v>96</v>
      </c>
      <c r="D22" t="s">
        <v>96</v>
      </c>
      <c r="E22" t="s">
        <v>93</v>
      </c>
      <c r="I22" t="str">
        <f t="shared" si="0"/>
        <v>StateCentral EquatoriaCentral EquatoriaCentral EquatoriaSSUD</v>
      </c>
    </row>
    <row r="23" spans="1:9" ht="15">
      <c r="A23" t="s">
        <v>1573</v>
      </c>
      <c r="B23" t="s">
        <v>97</v>
      </c>
      <c r="C23" t="s">
        <v>97</v>
      </c>
      <c r="D23" t="s">
        <v>97</v>
      </c>
      <c r="E23" t="s">
        <v>93</v>
      </c>
      <c r="I23" t="str">
        <f t="shared" si="0"/>
        <v>StateEastern EquatoriaEastern EquatoriaEastern EquatoriaSSUD</v>
      </c>
    </row>
    <row r="24" spans="1:9" ht="15">
      <c r="A24" t="s">
        <v>1573</v>
      </c>
      <c r="B24" t="s">
        <v>98</v>
      </c>
      <c r="C24" t="s">
        <v>98</v>
      </c>
      <c r="D24" t="s">
        <v>98</v>
      </c>
      <c r="E24" t="s">
        <v>93</v>
      </c>
      <c r="I24" t="str">
        <f t="shared" si="0"/>
        <v>StateJongleiJongleiJongleiSSUD</v>
      </c>
    </row>
    <row r="25" spans="1:9" ht="15">
      <c r="A25" t="s">
        <v>1573</v>
      </c>
      <c r="B25" t="s">
        <v>99</v>
      </c>
      <c r="C25" t="s">
        <v>99</v>
      </c>
      <c r="D25" t="s">
        <v>99</v>
      </c>
      <c r="E25" t="s">
        <v>93</v>
      </c>
      <c r="I25" t="str">
        <f t="shared" si="0"/>
        <v>StateLakesLakesLakesSSUD</v>
      </c>
    </row>
    <row r="26" spans="1:9" ht="15">
      <c r="A26" t="s">
        <v>1573</v>
      </c>
      <c r="B26" t="s">
        <v>100</v>
      </c>
      <c r="C26" t="s">
        <v>100</v>
      </c>
      <c r="D26" t="s">
        <v>100</v>
      </c>
      <c r="E26" t="s">
        <v>93</v>
      </c>
      <c r="I26" t="str">
        <f t="shared" si="0"/>
        <v>StateNorthern Bahr El GhazalNorthern Bahr El GhazalNorthern Bahr El GhazalSSUD</v>
      </c>
    </row>
    <row r="27" spans="1:9" ht="15">
      <c r="A27" t="s">
        <v>1573</v>
      </c>
      <c r="B27" t="s">
        <v>101</v>
      </c>
      <c r="C27" t="s">
        <v>101</v>
      </c>
      <c r="D27" t="s">
        <v>101</v>
      </c>
      <c r="E27" t="s">
        <v>93</v>
      </c>
      <c r="I27" t="str">
        <f t="shared" si="0"/>
        <v>StateUnityUnityUnitySSUD</v>
      </c>
    </row>
    <row r="28" spans="1:9" ht="15">
      <c r="A28" t="s">
        <v>1573</v>
      </c>
      <c r="B28" t="s">
        <v>102</v>
      </c>
      <c r="C28" t="s">
        <v>102</v>
      </c>
      <c r="D28" t="s">
        <v>102</v>
      </c>
      <c r="E28" t="s">
        <v>93</v>
      </c>
      <c r="I28" t="str">
        <f t="shared" si="0"/>
        <v>StateUpper NileUpper NileUpper NileSSUD</v>
      </c>
    </row>
    <row r="29" spans="1:9" ht="15">
      <c r="A29" t="s">
        <v>1573</v>
      </c>
      <c r="B29" t="s">
        <v>103</v>
      </c>
      <c r="C29" t="s">
        <v>103</v>
      </c>
      <c r="D29" t="s">
        <v>103</v>
      </c>
      <c r="E29" t="s">
        <v>93</v>
      </c>
      <c r="I29" t="str">
        <f t="shared" si="0"/>
        <v>StateWarrapWarrapWarrapSSUD</v>
      </c>
    </row>
    <row r="30" spans="1:9" ht="15">
      <c r="A30" t="s">
        <v>1573</v>
      </c>
      <c r="B30" t="s">
        <v>104</v>
      </c>
      <c r="C30" t="s">
        <v>104</v>
      </c>
      <c r="D30" t="s">
        <v>104</v>
      </c>
      <c r="E30" t="s">
        <v>93</v>
      </c>
      <c r="I30" t="str">
        <f t="shared" si="0"/>
        <v>StateWestern Bahr El GhazalWestern Bahr El GhazalWestern Bahr El GhazalSSUD</v>
      </c>
    </row>
    <row r="31" spans="1:9" ht="15">
      <c r="A31" t="s">
        <v>1573</v>
      </c>
      <c r="B31" t="s">
        <v>105</v>
      </c>
      <c r="C31" t="s">
        <v>105</v>
      </c>
      <c r="D31" t="s">
        <v>105</v>
      </c>
      <c r="E31" t="s">
        <v>93</v>
      </c>
      <c r="I31" t="str">
        <f t="shared" si="0"/>
        <v>StateWestern EquatoriaWestern EquatoriaWestern EquatoriaSSUD</v>
      </c>
    </row>
    <row r="32" spans="1:9" ht="15">
      <c r="A32" t="s">
        <v>1577</v>
      </c>
      <c r="B32" t="s">
        <v>106</v>
      </c>
      <c r="C32" t="s">
        <v>106</v>
      </c>
      <c r="D32" t="s">
        <v>106</v>
      </c>
      <c r="E32" t="s">
        <v>93</v>
      </c>
      <c r="F32" t="s">
        <v>96</v>
      </c>
      <c r="I32" t="str">
        <f t="shared" si="0"/>
        <v>CountyJubaJubaJubaSSUDCentral Equatoria</v>
      </c>
    </row>
    <row r="33" spans="1:9" ht="15">
      <c r="A33" t="s">
        <v>1577</v>
      </c>
      <c r="B33" t="s">
        <v>107</v>
      </c>
      <c r="C33" t="s">
        <v>107</v>
      </c>
      <c r="D33" t="s">
        <v>107</v>
      </c>
      <c r="E33" t="s">
        <v>93</v>
      </c>
      <c r="F33" t="s">
        <v>96</v>
      </c>
      <c r="I33" t="str">
        <f t="shared" si="0"/>
        <v>CountyKajo-KejiKajo-KejiKajo-KejiSSUDCentral Equatoria</v>
      </c>
    </row>
    <row r="34" spans="1:9" ht="15">
      <c r="A34" t="s">
        <v>1577</v>
      </c>
      <c r="B34" t="s">
        <v>108</v>
      </c>
      <c r="C34" t="s">
        <v>108</v>
      </c>
      <c r="D34" t="s">
        <v>108</v>
      </c>
      <c r="E34" t="s">
        <v>93</v>
      </c>
      <c r="F34" t="s">
        <v>96</v>
      </c>
      <c r="I34" t="str">
        <f t="shared" si="0"/>
        <v>CountyLainyaLainyaLainyaSSUDCentral Equatoria</v>
      </c>
    </row>
    <row r="35" spans="1:9" ht="15">
      <c r="A35" t="s">
        <v>1577</v>
      </c>
      <c r="B35" t="s">
        <v>109</v>
      </c>
      <c r="C35" t="s">
        <v>109</v>
      </c>
      <c r="D35" t="s">
        <v>109</v>
      </c>
      <c r="E35" t="s">
        <v>93</v>
      </c>
      <c r="F35" t="s">
        <v>96</v>
      </c>
      <c r="I35" t="str">
        <f t="shared" si="0"/>
        <v>CountyMoroboMoroboMoroboSSUDCentral Equatoria</v>
      </c>
    </row>
    <row r="36" spans="1:9" ht="15">
      <c r="A36" t="s">
        <v>1577</v>
      </c>
      <c r="B36" t="s">
        <v>110</v>
      </c>
      <c r="C36" t="s">
        <v>110</v>
      </c>
      <c r="D36" t="s">
        <v>110</v>
      </c>
      <c r="E36" t="s">
        <v>93</v>
      </c>
      <c r="F36" t="s">
        <v>96</v>
      </c>
      <c r="I36" t="str">
        <f t="shared" si="0"/>
        <v>CountyTerekekaTerekekaTerekekaSSUDCentral Equatoria</v>
      </c>
    </row>
    <row r="37" spans="1:9" ht="15">
      <c r="A37" t="s">
        <v>1577</v>
      </c>
      <c r="B37" t="s">
        <v>111</v>
      </c>
      <c r="C37" t="s">
        <v>111</v>
      </c>
      <c r="D37" t="s">
        <v>111</v>
      </c>
      <c r="E37" t="s">
        <v>93</v>
      </c>
      <c r="F37" t="s">
        <v>96</v>
      </c>
      <c r="I37" t="str">
        <f t="shared" si="0"/>
        <v>CountyYeiYeiYeiSSUDCentral Equatoria</v>
      </c>
    </row>
    <row r="38" spans="1:9" ht="15">
      <c r="A38" t="s">
        <v>1577</v>
      </c>
      <c r="B38" t="s">
        <v>112</v>
      </c>
      <c r="C38" t="s">
        <v>112</v>
      </c>
      <c r="D38" t="s">
        <v>112</v>
      </c>
      <c r="E38" t="s">
        <v>93</v>
      </c>
      <c r="F38" t="s">
        <v>97</v>
      </c>
      <c r="I38" t="str">
        <f t="shared" si="0"/>
        <v>CountyBudiBudiBudiSSUDEastern Equatoria</v>
      </c>
    </row>
    <row r="39" spans="1:9" ht="15">
      <c r="A39" t="s">
        <v>1577</v>
      </c>
      <c r="B39" t="s">
        <v>113</v>
      </c>
      <c r="C39" t="s">
        <v>113</v>
      </c>
      <c r="D39" t="s">
        <v>113</v>
      </c>
      <c r="E39" t="s">
        <v>93</v>
      </c>
      <c r="F39" t="s">
        <v>97</v>
      </c>
      <c r="I39" t="str">
        <f t="shared" si="0"/>
        <v>CountyIkotosIkotosIkotosSSUDEastern Equatoria</v>
      </c>
    </row>
    <row r="40" spans="1:9" ht="15">
      <c r="A40" t="s">
        <v>1577</v>
      </c>
      <c r="B40" t="s">
        <v>114</v>
      </c>
      <c r="C40" t="s">
        <v>114</v>
      </c>
      <c r="D40" t="s">
        <v>114</v>
      </c>
      <c r="E40" t="s">
        <v>93</v>
      </c>
      <c r="F40" t="s">
        <v>97</v>
      </c>
      <c r="I40" t="str">
        <f t="shared" si="0"/>
        <v>CountyKapoeta EastKapoeta EastKapoeta EastSSUDEastern Equatoria</v>
      </c>
    </row>
    <row r="41" spans="1:9" ht="15">
      <c r="A41" t="s">
        <v>1577</v>
      </c>
      <c r="B41" t="s">
        <v>115</v>
      </c>
      <c r="C41" t="s">
        <v>115</v>
      </c>
      <c r="D41" t="s">
        <v>115</v>
      </c>
      <c r="E41" t="s">
        <v>93</v>
      </c>
      <c r="F41" t="s">
        <v>97</v>
      </c>
      <c r="I41" t="str">
        <f t="shared" si="0"/>
        <v>CountyKapoeta NorthKapoeta NorthKapoeta NorthSSUDEastern Equatoria</v>
      </c>
    </row>
    <row r="42" spans="1:9" ht="15">
      <c r="A42" t="s">
        <v>1577</v>
      </c>
      <c r="B42" t="s">
        <v>116</v>
      </c>
      <c r="C42" t="s">
        <v>116</v>
      </c>
      <c r="D42" t="s">
        <v>116</v>
      </c>
      <c r="E42" t="s">
        <v>93</v>
      </c>
      <c r="F42" t="s">
        <v>97</v>
      </c>
      <c r="I42" t="str">
        <f t="shared" si="0"/>
        <v>CountyKapoeta SouthKapoeta SouthKapoeta SouthSSUDEastern Equatoria</v>
      </c>
    </row>
    <row r="43" spans="1:9" ht="15">
      <c r="A43" t="s">
        <v>1577</v>
      </c>
      <c r="B43" t="s">
        <v>117</v>
      </c>
      <c r="C43" t="s">
        <v>117</v>
      </c>
      <c r="D43" t="s">
        <v>117</v>
      </c>
      <c r="E43" t="s">
        <v>93</v>
      </c>
      <c r="F43" t="s">
        <v>97</v>
      </c>
      <c r="I43" t="str">
        <f t="shared" si="0"/>
        <v>CountyLaponLaponLaponSSUDEastern Equatoria</v>
      </c>
    </row>
    <row r="44" spans="1:9" ht="15">
      <c r="A44" t="s">
        <v>1577</v>
      </c>
      <c r="B44" t="s">
        <v>118</v>
      </c>
      <c r="C44" t="s">
        <v>118</v>
      </c>
      <c r="D44" t="s">
        <v>118</v>
      </c>
      <c r="E44" t="s">
        <v>93</v>
      </c>
      <c r="F44" t="s">
        <v>97</v>
      </c>
      <c r="I44" t="str">
        <f t="shared" si="0"/>
        <v>CountyMagwiMagwiMagwiSSUDEastern Equatoria</v>
      </c>
    </row>
    <row r="45" spans="1:9" ht="15">
      <c r="A45" t="s">
        <v>1577</v>
      </c>
      <c r="B45" t="s">
        <v>119</v>
      </c>
      <c r="C45" t="s">
        <v>119</v>
      </c>
      <c r="D45" t="s">
        <v>119</v>
      </c>
      <c r="E45" t="s">
        <v>93</v>
      </c>
      <c r="F45" t="s">
        <v>97</v>
      </c>
      <c r="I45" t="str">
        <f t="shared" si="0"/>
        <v>CountyToritToritToritSSUDEastern Equatoria</v>
      </c>
    </row>
    <row r="46" spans="1:9" ht="15">
      <c r="A46" t="s">
        <v>1577</v>
      </c>
      <c r="B46" t="s">
        <v>120</v>
      </c>
      <c r="C46" t="s">
        <v>120</v>
      </c>
      <c r="D46" t="s">
        <v>120</v>
      </c>
      <c r="E46" t="s">
        <v>93</v>
      </c>
      <c r="F46" t="s">
        <v>98</v>
      </c>
      <c r="I46" t="str">
        <f t="shared" si="0"/>
        <v>CountyAkoboAkoboAkoboSSUDJonglei</v>
      </c>
    </row>
    <row r="47" spans="1:9" ht="15">
      <c r="A47" t="s">
        <v>1577</v>
      </c>
      <c r="B47" t="s">
        <v>121</v>
      </c>
      <c r="C47" t="s">
        <v>121</v>
      </c>
      <c r="D47" t="s">
        <v>121</v>
      </c>
      <c r="E47" t="s">
        <v>93</v>
      </c>
      <c r="F47" t="s">
        <v>98</v>
      </c>
      <c r="I47" t="str">
        <f t="shared" si="0"/>
        <v>CountyAyodAyodAyodSSUDJonglei</v>
      </c>
    </row>
    <row r="48" spans="1:9" ht="15">
      <c r="A48" t="s">
        <v>1577</v>
      </c>
      <c r="B48" t="s">
        <v>122</v>
      </c>
      <c r="C48" t="s">
        <v>122</v>
      </c>
      <c r="D48" t="s">
        <v>122</v>
      </c>
      <c r="E48" t="s">
        <v>93</v>
      </c>
      <c r="F48" t="s">
        <v>98</v>
      </c>
      <c r="I48" t="str">
        <f t="shared" si="0"/>
        <v>CountyBor SouthBor SouthBor SouthSSUDJonglei</v>
      </c>
    </row>
    <row r="49" spans="1:9" ht="15">
      <c r="A49" t="s">
        <v>1577</v>
      </c>
      <c r="B49" t="s">
        <v>123</v>
      </c>
      <c r="C49" t="s">
        <v>123</v>
      </c>
      <c r="D49" t="s">
        <v>123</v>
      </c>
      <c r="E49" t="s">
        <v>93</v>
      </c>
      <c r="F49" t="s">
        <v>98</v>
      </c>
      <c r="I49" t="str">
        <f t="shared" si="0"/>
        <v>CountyCanal (Khor fulus)Canal (Khor fulus)Canal (Khor fulus)SSUDJonglei</v>
      </c>
    </row>
    <row r="50" spans="1:9" ht="15">
      <c r="A50" t="s">
        <v>1577</v>
      </c>
      <c r="B50" t="s">
        <v>124</v>
      </c>
      <c r="C50" t="s">
        <v>124</v>
      </c>
      <c r="D50" t="s">
        <v>124</v>
      </c>
      <c r="E50" t="s">
        <v>93</v>
      </c>
      <c r="F50" t="s">
        <v>98</v>
      </c>
      <c r="I50" t="str">
        <f t="shared" si="0"/>
        <v>CountyDukDukDukSSUDJonglei</v>
      </c>
    </row>
    <row r="51" spans="1:9" ht="15">
      <c r="A51" t="s">
        <v>1577</v>
      </c>
      <c r="B51" t="s">
        <v>125</v>
      </c>
      <c r="C51" t="s">
        <v>125</v>
      </c>
      <c r="D51" t="s">
        <v>125</v>
      </c>
      <c r="E51" t="s">
        <v>93</v>
      </c>
      <c r="F51" t="s">
        <v>98</v>
      </c>
      <c r="I51" t="str">
        <f t="shared" si="0"/>
        <v>CountyFangakFangakFangakSSUDJonglei</v>
      </c>
    </row>
    <row r="52" spans="1:9" ht="15">
      <c r="A52" t="s">
        <v>1577</v>
      </c>
      <c r="B52" t="s">
        <v>126</v>
      </c>
      <c r="C52" t="s">
        <v>126</v>
      </c>
      <c r="D52" t="s">
        <v>126</v>
      </c>
      <c r="E52" t="s">
        <v>93</v>
      </c>
      <c r="F52" t="s">
        <v>98</v>
      </c>
      <c r="I52" t="str">
        <f t="shared" si="0"/>
        <v>CountyNyirolNyirolNyirolSSUDJonglei</v>
      </c>
    </row>
    <row r="53" spans="1:9" ht="15">
      <c r="A53" t="s">
        <v>1577</v>
      </c>
      <c r="B53" t="s">
        <v>127</v>
      </c>
      <c r="C53" t="s">
        <v>127</v>
      </c>
      <c r="D53" t="s">
        <v>127</v>
      </c>
      <c r="E53" t="s">
        <v>93</v>
      </c>
      <c r="F53" t="s">
        <v>98</v>
      </c>
      <c r="I53" t="str">
        <f t="shared" si="0"/>
        <v>CountyPiborPiborPiborSSUDJonglei</v>
      </c>
    </row>
    <row r="54" spans="1:9" ht="15">
      <c r="A54" t="s">
        <v>1577</v>
      </c>
      <c r="B54" t="s">
        <v>128</v>
      </c>
      <c r="C54" t="s">
        <v>128</v>
      </c>
      <c r="D54" t="s">
        <v>128</v>
      </c>
      <c r="E54" t="s">
        <v>93</v>
      </c>
      <c r="F54" t="s">
        <v>98</v>
      </c>
      <c r="I54" t="str">
        <f t="shared" si="0"/>
        <v>CountyPochallaPochallaPochallaSSUDJonglei</v>
      </c>
    </row>
    <row r="55" spans="1:9" ht="15">
      <c r="A55" t="s">
        <v>1577</v>
      </c>
      <c r="B55" t="s">
        <v>129</v>
      </c>
      <c r="C55" t="s">
        <v>129</v>
      </c>
      <c r="D55" t="s">
        <v>129</v>
      </c>
      <c r="E55" t="s">
        <v>93</v>
      </c>
      <c r="F55" t="s">
        <v>98</v>
      </c>
      <c r="I55" t="str">
        <f t="shared" si="0"/>
        <v>CountyTwic EastTwic EastTwic EastSSUDJonglei</v>
      </c>
    </row>
    <row r="56" spans="1:9" ht="15">
      <c r="A56" t="s">
        <v>1577</v>
      </c>
      <c r="B56" t="s">
        <v>130</v>
      </c>
      <c r="C56" t="s">
        <v>130</v>
      </c>
      <c r="D56" t="s">
        <v>130</v>
      </c>
      <c r="E56" t="s">
        <v>93</v>
      </c>
      <c r="F56" t="s">
        <v>98</v>
      </c>
      <c r="I56" t="str">
        <f t="shared" si="0"/>
        <v>CountyUrorUrorUrorSSUDJonglei</v>
      </c>
    </row>
    <row r="57" spans="1:9" ht="15">
      <c r="A57" t="s">
        <v>1577</v>
      </c>
      <c r="B57" t="s">
        <v>131</v>
      </c>
      <c r="C57" t="s">
        <v>131</v>
      </c>
      <c r="D57" t="s">
        <v>131</v>
      </c>
      <c r="E57" t="s">
        <v>93</v>
      </c>
      <c r="F57" t="s">
        <v>99</v>
      </c>
      <c r="I57" t="str">
        <f t="shared" si="0"/>
        <v>CountyAwerialAwerialAwerialSSUDLakes</v>
      </c>
    </row>
    <row r="58" spans="1:9" ht="15">
      <c r="A58" t="s">
        <v>1577</v>
      </c>
      <c r="B58" t="s">
        <v>132</v>
      </c>
      <c r="C58" t="s">
        <v>132</v>
      </c>
      <c r="D58" t="s">
        <v>132</v>
      </c>
      <c r="E58" t="s">
        <v>93</v>
      </c>
      <c r="F58" t="s">
        <v>99</v>
      </c>
      <c r="I58" t="str">
        <f t="shared" si="0"/>
        <v>CountyCueibetCueibetCueibetSSUDLakes</v>
      </c>
    </row>
    <row r="59" spans="1:9" ht="15">
      <c r="A59" t="s">
        <v>1577</v>
      </c>
      <c r="B59" t="s">
        <v>133</v>
      </c>
      <c r="C59" t="s">
        <v>133</v>
      </c>
      <c r="D59" t="s">
        <v>133</v>
      </c>
      <c r="E59" t="s">
        <v>93</v>
      </c>
      <c r="F59" t="s">
        <v>99</v>
      </c>
      <c r="I59" t="str">
        <f t="shared" si="0"/>
        <v>CountyRumbek CentreRumbek CentreRumbek CentreSSUDLakes</v>
      </c>
    </row>
    <row r="60" spans="1:9" ht="15">
      <c r="A60" t="s">
        <v>1577</v>
      </c>
      <c r="B60" t="s">
        <v>134</v>
      </c>
      <c r="C60" t="s">
        <v>134</v>
      </c>
      <c r="D60" t="s">
        <v>134</v>
      </c>
      <c r="E60" t="s">
        <v>93</v>
      </c>
      <c r="F60" t="s">
        <v>99</v>
      </c>
      <c r="I60" t="str">
        <f t="shared" si="0"/>
        <v>CountyRumbek EastRumbek EastRumbek EastSSUDLakes</v>
      </c>
    </row>
    <row r="61" spans="1:9" ht="15">
      <c r="A61" t="s">
        <v>1577</v>
      </c>
      <c r="B61" t="s">
        <v>135</v>
      </c>
      <c r="C61" t="s">
        <v>135</v>
      </c>
      <c r="D61" t="s">
        <v>135</v>
      </c>
      <c r="E61" t="s">
        <v>93</v>
      </c>
      <c r="F61" t="s">
        <v>99</v>
      </c>
      <c r="I61" t="str">
        <f t="shared" si="0"/>
        <v>CountyRumbek NorthRumbek NorthRumbek NorthSSUDLakes</v>
      </c>
    </row>
    <row r="62" spans="1:9" ht="15">
      <c r="A62" t="s">
        <v>1577</v>
      </c>
      <c r="B62" t="s">
        <v>136</v>
      </c>
      <c r="C62" t="s">
        <v>136</v>
      </c>
      <c r="D62" t="s">
        <v>136</v>
      </c>
      <c r="E62" t="s">
        <v>93</v>
      </c>
      <c r="F62" t="s">
        <v>99</v>
      </c>
      <c r="I62" t="str">
        <f t="shared" si="0"/>
        <v>CountyWuluWuluWuluSSUDLakes</v>
      </c>
    </row>
    <row r="63" spans="1:9" ht="15">
      <c r="A63" t="s">
        <v>1577</v>
      </c>
      <c r="B63" t="s">
        <v>137</v>
      </c>
      <c r="C63" t="s">
        <v>137</v>
      </c>
      <c r="D63" t="s">
        <v>137</v>
      </c>
      <c r="E63" t="s">
        <v>93</v>
      </c>
      <c r="F63" t="s">
        <v>99</v>
      </c>
      <c r="I63" t="str">
        <f t="shared" si="0"/>
        <v>CountyYirol EastYirol EastYirol EastSSUDLakes</v>
      </c>
    </row>
    <row r="64" spans="1:9" ht="15">
      <c r="A64" t="s">
        <v>1577</v>
      </c>
      <c r="B64" t="s">
        <v>138</v>
      </c>
      <c r="C64" t="s">
        <v>138</v>
      </c>
      <c r="D64" t="s">
        <v>138</v>
      </c>
      <c r="E64" t="s">
        <v>93</v>
      </c>
      <c r="F64" t="s">
        <v>99</v>
      </c>
      <c r="I64" t="str">
        <f t="shared" si="0"/>
        <v>CountyYirol WestYirol WestYirol WestSSUDLakes</v>
      </c>
    </row>
    <row r="65" spans="1:9" ht="15">
      <c r="A65" t="s">
        <v>1577</v>
      </c>
      <c r="B65" t="s">
        <v>139</v>
      </c>
      <c r="C65" t="s">
        <v>139</v>
      </c>
      <c r="D65" t="s">
        <v>139</v>
      </c>
      <c r="E65" t="s">
        <v>93</v>
      </c>
      <c r="F65" t="s">
        <v>100</v>
      </c>
      <c r="I65" t="str">
        <f aca="true" t="shared" si="1" ref="I65:I128">CONCATENATE(A65,B65,C65,D65,E65,F65,G65)</f>
        <v>CountyAweil CentreAweil CentreAweil CentreSSUDNorthern Bahr El Ghazal</v>
      </c>
    </row>
    <row r="66" spans="1:9" ht="15">
      <c r="A66" t="s">
        <v>1577</v>
      </c>
      <c r="B66" t="s">
        <v>140</v>
      </c>
      <c r="C66" t="s">
        <v>140</v>
      </c>
      <c r="D66" t="s">
        <v>140</v>
      </c>
      <c r="E66" t="s">
        <v>93</v>
      </c>
      <c r="F66" t="s">
        <v>100</v>
      </c>
      <c r="I66" t="str">
        <f t="shared" si="1"/>
        <v>CountyAweil EastAweil EastAweil EastSSUDNorthern Bahr El Ghazal</v>
      </c>
    </row>
    <row r="67" spans="1:9" ht="15">
      <c r="A67" t="s">
        <v>1577</v>
      </c>
      <c r="B67" t="s">
        <v>141</v>
      </c>
      <c r="C67" t="s">
        <v>141</v>
      </c>
      <c r="D67" t="s">
        <v>141</v>
      </c>
      <c r="E67" t="s">
        <v>93</v>
      </c>
      <c r="F67" t="s">
        <v>100</v>
      </c>
      <c r="I67" t="str">
        <f t="shared" si="1"/>
        <v>CountyAweil NorthAweil NorthAweil NorthSSUDNorthern Bahr El Ghazal</v>
      </c>
    </row>
    <row r="68" spans="1:9" ht="15">
      <c r="A68" t="s">
        <v>1577</v>
      </c>
      <c r="B68" t="s">
        <v>142</v>
      </c>
      <c r="C68" t="s">
        <v>142</v>
      </c>
      <c r="D68" t="s">
        <v>142</v>
      </c>
      <c r="E68" t="s">
        <v>93</v>
      </c>
      <c r="F68" t="s">
        <v>100</v>
      </c>
      <c r="I68" t="str">
        <f t="shared" si="1"/>
        <v>CountyAweil SouthAweil SouthAweil SouthSSUDNorthern Bahr El Ghazal</v>
      </c>
    </row>
    <row r="69" spans="1:9" ht="15">
      <c r="A69" t="s">
        <v>1577</v>
      </c>
      <c r="B69" t="s">
        <v>143</v>
      </c>
      <c r="C69" t="s">
        <v>143</v>
      </c>
      <c r="D69" t="s">
        <v>143</v>
      </c>
      <c r="E69" t="s">
        <v>93</v>
      </c>
      <c r="F69" t="s">
        <v>100</v>
      </c>
      <c r="I69" t="str">
        <f t="shared" si="1"/>
        <v>CountyAweil WestAweil WestAweil WestSSUDNorthern Bahr El Ghazal</v>
      </c>
    </row>
    <row r="70" spans="1:9" ht="15">
      <c r="A70" t="s">
        <v>1577</v>
      </c>
      <c r="B70" t="s">
        <v>144</v>
      </c>
      <c r="C70" t="s">
        <v>144</v>
      </c>
      <c r="D70" t="s">
        <v>144</v>
      </c>
      <c r="E70" t="s">
        <v>93</v>
      </c>
      <c r="F70" t="s">
        <v>101</v>
      </c>
      <c r="I70" t="str">
        <f t="shared" si="1"/>
        <v>CountyAbiemnhomAbiemnhomAbiemnhomSSUDUnity</v>
      </c>
    </row>
    <row r="71" spans="1:9" ht="15">
      <c r="A71" t="s">
        <v>1577</v>
      </c>
      <c r="B71" t="s">
        <v>145</v>
      </c>
      <c r="C71" t="s">
        <v>145</v>
      </c>
      <c r="D71" t="s">
        <v>145</v>
      </c>
      <c r="E71" t="s">
        <v>93</v>
      </c>
      <c r="F71" t="s">
        <v>101</v>
      </c>
      <c r="I71" t="str">
        <f t="shared" si="1"/>
        <v>CountyGuitGuitGuitSSUDUnity</v>
      </c>
    </row>
    <row r="72" spans="1:9" ht="15">
      <c r="A72" t="s">
        <v>1577</v>
      </c>
      <c r="B72" t="s">
        <v>146</v>
      </c>
      <c r="C72" t="s">
        <v>146</v>
      </c>
      <c r="D72" t="s">
        <v>146</v>
      </c>
      <c r="E72" t="s">
        <v>93</v>
      </c>
      <c r="F72" t="s">
        <v>101</v>
      </c>
      <c r="I72" t="str">
        <f t="shared" si="1"/>
        <v>CountyKochKochKochSSUDUnity</v>
      </c>
    </row>
    <row r="73" spans="1:9" ht="15">
      <c r="A73" t="s">
        <v>1577</v>
      </c>
      <c r="B73" t="s">
        <v>147</v>
      </c>
      <c r="C73" t="s">
        <v>147</v>
      </c>
      <c r="D73" t="s">
        <v>147</v>
      </c>
      <c r="E73" t="s">
        <v>93</v>
      </c>
      <c r="F73" t="s">
        <v>101</v>
      </c>
      <c r="I73" t="str">
        <f t="shared" si="1"/>
        <v>CountyLeerLeerLeerSSUDUnity</v>
      </c>
    </row>
    <row r="74" spans="1:9" ht="15">
      <c r="A74" t="s">
        <v>1577</v>
      </c>
      <c r="B74" t="s">
        <v>148</v>
      </c>
      <c r="C74" t="s">
        <v>148</v>
      </c>
      <c r="D74" t="s">
        <v>148</v>
      </c>
      <c r="E74" t="s">
        <v>93</v>
      </c>
      <c r="F74" t="s">
        <v>101</v>
      </c>
      <c r="I74" t="str">
        <f t="shared" si="1"/>
        <v>CountyMayenditMayenditMayenditSSUDUnity</v>
      </c>
    </row>
    <row r="75" spans="1:9" ht="15">
      <c r="A75" t="s">
        <v>1577</v>
      </c>
      <c r="B75" t="s">
        <v>149</v>
      </c>
      <c r="C75" t="s">
        <v>149</v>
      </c>
      <c r="D75" t="s">
        <v>149</v>
      </c>
      <c r="E75" t="s">
        <v>93</v>
      </c>
      <c r="F75" t="s">
        <v>101</v>
      </c>
      <c r="I75" t="str">
        <f t="shared" si="1"/>
        <v>CountyMayomMayomMayomSSUDUnity</v>
      </c>
    </row>
    <row r="76" spans="1:9" ht="15">
      <c r="A76" t="s">
        <v>1577</v>
      </c>
      <c r="B76" t="s">
        <v>150</v>
      </c>
      <c r="C76" t="s">
        <v>150</v>
      </c>
      <c r="D76" t="s">
        <v>150</v>
      </c>
      <c r="E76" t="s">
        <v>93</v>
      </c>
      <c r="F76" t="s">
        <v>101</v>
      </c>
      <c r="I76" t="str">
        <f t="shared" si="1"/>
        <v>CountyPanyijarPanyijarPanyijarSSUDUnity</v>
      </c>
    </row>
    <row r="77" spans="1:9" ht="15">
      <c r="A77" t="s">
        <v>1577</v>
      </c>
      <c r="B77" t="s">
        <v>151</v>
      </c>
      <c r="C77" t="s">
        <v>151</v>
      </c>
      <c r="D77" t="s">
        <v>151</v>
      </c>
      <c r="E77" t="s">
        <v>93</v>
      </c>
      <c r="F77" t="s">
        <v>101</v>
      </c>
      <c r="I77" t="str">
        <f t="shared" si="1"/>
        <v>CountyPariangPariangPariangSSUDUnity</v>
      </c>
    </row>
    <row r="78" spans="1:9" ht="15">
      <c r="A78" t="s">
        <v>1577</v>
      </c>
      <c r="B78" t="s">
        <v>152</v>
      </c>
      <c r="C78" t="s">
        <v>152</v>
      </c>
      <c r="D78" t="s">
        <v>152</v>
      </c>
      <c r="E78" t="s">
        <v>93</v>
      </c>
      <c r="F78" t="s">
        <v>101</v>
      </c>
      <c r="I78" t="str">
        <f t="shared" si="1"/>
        <v>CountyRubkonaRubkonaRubkonaSSUDUnity</v>
      </c>
    </row>
    <row r="79" spans="1:9" ht="15">
      <c r="A79" t="s">
        <v>1577</v>
      </c>
      <c r="B79" t="s">
        <v>153</v>
      </c>
      <c r="C79" t="s">
        <v>153</v>
      </c>
      <c r="D79" t="s">
        <v>153</v>
      </c>
      <c r="E79" t="s">
        <v>93</v>
      </c>
      <c r="F79" t="s">
        <v>102</v>
      </c>
      <c r="I79" t="str">
        <f t="shared" si="1"/>
        <v>CountyAkokaAkokaAkokaSSUDUpper Nile</v>
      </c>
    </row>
    <row r="80" spans="1:9" ht="15">
      <c r="A80" t="s">
        <v>1577</v>
      </c>
      <c r="B80" t="s">
        <v>154</v>
      </c>
      <c r="C80" t="s">
        <v>154</v>
      </c>
      <c r="D80" t="s">
        <v>154</v>
      </c>
      <c r="E80" t="s">
        <v>93</v>
      </c>
      <c r="F80" t="s">
        <v>102</v>
      </c>
      <c r="I80" t="str">
        <f t="shared" si="1"/>
        <v>CountyBalietBalietBalietSSUDUpper Nile</v>
      </c>
    </row>
    <row r="81" spans="1:9" ht="15">
      <c r="A81" t="s">
        <v>1577</v>
      </c>
      <c r="B81" t="s">
        <v>155</v>
      </c>
      <c r="C81" t="s">
        <v>155</v>
      </c>
      <c r="D81" t="s">
        <v>155</v>
      </c>
      <c r="E81" t="s">
        <v>93</v>
      </c>
      <c r="F81" t="s">
        <v>102</v>
      </c>
      <c r="I81" t="str">
        <f t="shared" si="1"/>
        <v>CountyFashodaFashodaFashodaSSUDUpper Nile</v>
      </c>
    </row>
    <row r="82" spans="1:9" ht="15">
      <c r="A82" t="s">
        <v>1577</v>
      </c>
      <c r="B82" t="s">
        <v>156</v>
      </c>
      <c r="C82" t="s">
        <v>156</v>
      </c>
      <c r="D82" t="s">
        <v>156</v>
      </c>
      <c r="E82" t="s">
        <v>93</v>
      </c>
      <c r="F82" t="s">
        <v>102</v>
      </c>
      <c r="I82" t="str">
        <f t="shared" si="1"/>
        <v>CountyLongechukLongechukLongechukSSUDUpper Nile</v>
      </c>
    </row>
    <row r="83" spans="1:9" ht="15">
      <c r="A83" t="s">
        <v>1577</v>
      </c>
      <c r="B83" t="s">
        <v>157</v>
      </c>
      <c r="C83" t="s">
        <v>157</v>
      </c>
      <c r="D83" t="s">
        <v>157</v>
      </c>
      <c r="E83" t="s">
        <v>93</v>
      </c>
      <c r="F83" t="s">
        <v>102</v>
      </c>
      <c r="I83" t="str">
        <f t="shared" si="1"/>
        <v>CountyLuakpiny/NasirLuakpiny/NasirLuakpiny/NasirSSUDUpper Nile</v>
      </c>
    </row>
    <row r="84" spans="1:9" ht="15">
      <c r="A84" t="s">
        <v>1577</v>
      </c>
      <c r="B84" t="s">
        <v>158</v>
      </c>
      <c r="C84" t="s">
        <v>158</v>
      </c>
      <c r="D84" t="s">
        <v>158</v>
      </c>
      <c r="E84" t="s">
        <v>93</v>
      </c>
      <c r="F84" t="s">
        <v>102</v>
      </c>
      <c r="I84" t="str">
        <f t="shared" si="1"/>
        <v>CountyMabanMabanMabanSSUDUpper Nile</v>
      </c>
    </row>
    <row r="85" spans="1:9" ht="15">
      <c r="A85" t="s">
        <v>1577</v>
      </c>
      <c r="B85" t="s">
        <v>159</v>
      </c>
      <c r="C85" t="s">
        <v>159</v>
      </c>
      <c r="D85" t="s">
        <v>159</v>
      </c>
      <c r="E85" t="s">
        <v>93</v>
      </c>
      <c r="F85" t="s">
        <v>102</v>
      </c>
      <c r="I85" t="str">
        <f t="shared" si="1"/>
        <v>CountyMaiwutMaiwutMaiwutSSUDUpper Nile</v>
      </c>
    </row>
    <row r="86" spans="1:9" ht="15">
      <c r="A86" t="s">
        <v>1577</v>
      </c>
      <c r="B86" t="s">
        <v>160</v>
      </c>
      <c r="C86" t="s">
        <v>160</v>
      </c>
      <c r="D86" t="s">
        <v>160</v>
      </c>
      <c r="E86" t="s">
        <v>93</v>
      </c>
      <c r="F86" t="s">
        <v>102</v>
      </c>
      <c r="I86" t="str">
        <f t="shared" si="1"/>
        <v>CountyMalakalMalakalMalakalSSUDUpper Nile</v>
      </c>
    </row>
    <row r="87" spans="1:9" ht="15">
      <c r="A87" t="s">
        <v>1577</v>
      </c>
      <c r="B87" t="s">
        <v>161</v>
      </c>
      <c r="C87" t="s">
        <v>161</v>
      </c>
      <c r="D87" t="s">
        <v>161</v>
      </c>
      <c r="E87" t="s">
        <v>93</v>
      </c>
      <c r="F87" t="s">
        <v>102</v>
      </c>
      <c r="I87" t="str">
        <f t="shared" si="1"/>
        <v>CountyManyoManyoManyoSSUDUpper Nile</v>
      </c>
    </row>
    <row r="88" spans="1:9" ht="15">
      <c r="A88" t="s">
        <v>1577</v>
      </c>
      <c r="B88" t="s">
        <v>162</v>
      </c>
      <c r="C88" t="s">
        <v>162</v>
      </c>
      <c r="D88" t="s">
        <v>162</v>
      </c>
      <c r="E88" t="s">
        <v>93</v>
      </c>
      <c r="F88" t="s">
        <v>102</v>
      </c>
      <c r="I88" t="str">
        <f t="shared" si="1"/>
        <v>CountyMelutMelutMelutSSUDUpper Nile</v>
      </c>
    </row>
    <row r="89" spans="1:9" ht="15">
      <c r="A89" t="s">
        <v>1577</v>
      </c>
      <c r="B89" t="s">
        <v>163</v>
      </c>
      <c r="C89" t="s">
        <v>163</v>
      </c>
      <c r="D89" t="s">
        <v>163</v>
      </c>
      <c r="E89" t="s">
        <v>93</v>
      </c>
      <c r="F89" t="s">
        <v>102</v>
      </c>
      <c r="I89" t="str">
        <f t="shared" si="1"/>
        <v>CountyPanyikangPanyikangPanyikangSSUDUpper Nile</v>
      </c>
    </row>
    <row r="90" spans="1:9" ht="15">
      <c r="A90" t="s">
        <v>1577</v>
      </c>
      <c r="B90" t="s">
        <v>164</v>
      </c>
      <c r="C90" t="s">
        <v>164</v>
      </c>
      <c r="D90" t="s">
        <v>164</v>
      </c>
      <c r="E90" t="s">
        <v>93</v>
      </c>
      <c r="F90" t="s">
        <v>102</v>
      </c>
      <c r="I90" t="str">
        <f t="shared" si="1"/>
        <v>CountyRenkRenkRenkSSUDUpper Nile</v>
      </c>
    </row>
    <row r="91" spans="1:9" ht="15">
      <c r="A91" t="s">
        <v>1577</v>
      </c>
      <c r="B91" t="s">
        <v>165</v>
      </c>
      <c r="C91" t="s">
        <v>165</v>
      </c>
      <c r="D91" t="s">
        <v>165</v>
      </c>
      <c r="E91" t="s">
        <v>93</v>
      </c>
      <c r="F91" t="s">
        <v>102</v>
      </c>
      <c r="I91" t="str">
        <f t="shared" si="1"/>
        <v>CountyUlangUlangUlangSSUDUpper Nile</v>
      </c>
    </row>
    <row r="92" spans="1:9" ht="15">
      <c r="A92" t="s">
        <v>1577</v>
      </c>
      <c r="B92" t="s">
        <v>166</v>
      </c>
      <c r="C92" t="s">
        <v>166</v>
      </c>
      <c r="D92" t="s">
        <v>166</v>
      </c>
      <c r="E92" t="s">
        <v>93</v>
      </c>
      <c r="F92" t="s">
        <v>103</v>
      </c>
      <c r="I92" t="str">
        <f t="shared" si="1"/>
        <v>CountyAbyeiAbyeiAbyeiSSUDWarrap</v>
      </c>
    </row>
    <row r="93" spans="1:9" ht="15">
      <c r="A93" t="s">
        <v>1577</v>
      </c>
      <c r="B93" t="s">
        <v>167</v>
      </c>
      <c r="C93" t="s">
        <v>167</v>
      </c>
      <c r="D93" t="s">
        <v>167</v>
      </c>
      <c r="E93" t="s">
        <v>93</v>
      </c>
      <c r="F93" t="s">
        <v>103</v>
      </c>
      <c r="I93" t="str">
        <f t="shared" si="1"/>
        <v>CountyGogrial EastGogrial EastGogrial EastSSUDWarrap</v>
      </c>
    </row>
    <row r="94" spans="1:9" ht="15">
      <c r="A94" t="s">
        <v>1577</v>
      </c>
      <c r="B94" t="s">
        <v>168</v>
      </c>
      <c r="C94" t="s">
        <v>168</v>
      </c>
      <c r="D94" t="s">
        <v>168</v>
      </c>
      <c r="E94" t="s">
        <v>93</v>
      </c>
      <c r="F94" t="s">
        <v>103</v>
      </c>
      <c r="I94" t="str">
        <f t="shared" si="1"/>
        <v>CountyGogrial WestGogrial WestGogrial WestSSUDWarrap</v>
      </c>
    </row>
    <row r="95" spans="1:9" ht="15">
      <c r="A95" t="s">
        <v>1577</v>
      </c>
      <c r="B95" t="s">
        <v>169</v>
      </c>
      <c r="C95" t="s">
        <v>169</v>
      </c>
      <c r="D95" t="s">
        <v>169</v>
      </c>
      <c r="E95" t="s">
        <v>93</v>
      </c>
      <c r="F95" t="s">
        <v>103</v>
      </c>
      <c r="I95" t="str">
        <f t="shared" si="1"/>
        <v>CountyTonj EastTonj EastTonj EastSSUDWarrap</v>
      </c>
    </row>
    <row r="96" spans="1:9" ht="15">
      <c r="A96" t="s">
        <v>1577</v>
      </c>
      <c r="B96" t="s">
        <v>170</v>
      </c>
      <c r="C96" t="s">
        <v>170</v>
      </c>
      <c r="D96" t="s">
        <v>170</v>
      </c>
      <c r="E96" t="s">
        <v>93</v>
      </c>
      <c r="F96" t="s">
        <v>103</v>
      </c>
      <c r="I96" t="str">
        <f t="shared" si="1"/>
        <v>CountyTonj NorthTonj NorthTonj NorthSSUDWarrap</v>
      </c>
    </row>
    <row r="97" spans="1:9" ht="15">
      <c r="A97" t="s">
        <v>1577</v>
      </c>
      <c r="B97" t="s">
        <v>171</v>
      </c>
      <c r="C97" t="s">
        <v>171</v>
      </c>
      <c r="D97" t="s">
        <v>171</v>
      </c>
      <c r="E97" t="s">
        <v>93</v>
      </c>
      <c r="F97" t="s">
        <v>103</v>
      </c>
      <c r="I97" t="str">
        <f t="shared" si="1"/>
        <v>CountyTonj SouthTonj SouthTonj SouthSSUDWarrap</v>
      </c>
    </row>
    <row r="98" spans="1:9" ht="15">
      <c r="A98" t="s">
        <v>1577</v>
      </c>
      <c r="B98" t="s">
        <v>172</v>
      </c>
      <c r="C98" t="s">
        <v>172</v>
      </c>
      <c r="D98" t="s">
        <v>172</v>
      </c>
      <c r="E98" t="s">
        <v>93</v>
      </c>
      <c r="F98" t="s">
        <v>103</v>
      </c>
      <c r="I98" t="str">
        <f t="shared" si="1"/>
        <v>CountyTwicTwicTwicSSUDWarrap</v>
      </c>
    </row>
    <row r="99" spans="1:9" ht="15">
      <c r="A99" t="s">
        <v>1577</v>
      </c>
      <c r="B99" t="s">
        <v>173</v>
      </c>
      <c r="C99" t="s">
        <v>173</v>
      </c>
      <c r="D99" t="s">
        <v>173</v>
      </c>
      <c r="E99" t="s">
        <v>93</v>
      </c>
      <c r="F99" t="s">
        <v>104</v>
      </c>
      <c r="I99" t="str">
        <f t="shared" si="1"/>
        <v>CountyJur RiverJur RiverJur RiverSSUDWestern Bahr El Ghazal</v>
      </c>
    </row>
    <row r="100" spans="1:9" ht="15">
      <c r="A100" t="s">
        <v>1577</v>
      </c>
      <c r="B100" t="s">
        <v>174</v>
      </c>
      <c r="C100" t="s">
        <v>174</v>
      </c>
      <c r="D100" t="s">
        <v>174</v>
      </c>
      <c r="E100" t="s">
        <v>93</v>
      </c>
      <c r="F100" t="s">
        <v>104</v>
      </c>
      <c r="I100" t="str">
        <f t="shared" si="1"/>
        <v>CountyRagaRagaRagaSSUDWestern Bahr El Ghazal</v>
      </c>
    </row>
    <row r="101" spans="1:9" ht="15">
      <c r="A101" t="s">
        <v>1577</v>
      </c>
      <c r="B101" t="s">
        <v>175</v>
      </c>
      <c r="C101" t="s">
        <v>175</v>
      </c>
      <c r="D101" t="s">
        <v>175</v>
      </c>
      <c r="E101" t="s">
        <v>93</v>
      </c>
      <c r="F101" t="s">
        <v>104</v>
      </c>
      <c r="I101" t="str">
        <f t="shared" si="1"/>
        <v>CountyWauWauWauSSUDWestern Bahr El Ghazal</v>
      </c>
    </row>
    <row r="102" spans="1:9" ht="15">
      <c r="A102" t="s">
        <v>1577</v>
      </c>
      <c r="B102" t="s">
        <v>176</v>
      </c>
      <c r="C102" t="s">
        <v>176</v>
      </c>
      <c r="D102" t="s">
        <v>176</v>
      </c>
      <c r="E102" t="s">
        <v>93</v>
      </c>
      <c r="F102" t="s">
        <v>105</v>
      </c>
      <c r="I102" t="str">
        <f t="shared" si="1"/>
        <v>CountyEzoEzoEzoSSUDWestern Equatoria</v>
      </c>
    </row>
    <row r="103" spans="1:9" ht="15">
      <c r="A103" t="s">
        <v>1577</v>
      </c>
      <c r="B103" t="s">
        <v>177</v>
      </c>
      <c r="C103" t="s">
        <v>177</v>
      </c>
      <c r="D103" t="s">
        <v>177</v>
      </c>
      <c r="E103" t="s">
        <v>93</v>
      </c>
      <c r="F103" t="s">
        <v>105</v>
      </c>
      <c r="I103" t="str">
        <f t="shared" si="1"/>
        <v>CountyIbbaIbbaIbbaSSUDWestern Equatoria</v>
      </c>
    </row>
    <row r="104" spans="1:9" ht="15">
      <c r="A104" t="s">
        <v>1577</v>
      </c>
      <c r="B104" t="s">
        <v>178</v>
      </c>
      <c r="C104" t="s">
        <v>178</v>
      </c>
      <c r="D104" t="s">
        <v>178</v>
      </c>
      <c r="E104" t="s">
        <v>93</v>
      </c>
      <c r="F104" t="s">
        <v>105</v>
      </c>
      <c r="I104" t="str">
        <f t="shared" si="1"/>
        <v>CountyMaridiMaridiMaridiSSUDWestern Equatoria</v>
      </c>
    </row>
    <row r="105" spans="1:9" ht="15">
      <c r="A105" t="s">
        <v>1577</v>
      </c>
      <c r="B105" t="s">
        <v>179</v>
      </c>
      <c r="C105" t="s">
        <v>179</v>
      </c>
      <c r="D105" t="s">
        <v>179</v>
      </c>
      <c r="E105" t="s">
        <v>93</v>
      </c>
      <c r="F105" t="s">
        <v>105</v>
      </c>
      <c r="I105" t="str">
        <f t="shared" si="1"/>
        <v>CountyMundri EastMundri EastMundri EastSSUDWestern Equatoria</v>
      </c>
    </row>
    <row r="106" spans="1:9" ht="15">
      <c r="A106" t="s">
        <v>1577</v>
      </c>
      <c r="B106" t="s">
        <v>180</v>
      </c>
      <c r="C106" t="s">
        <v>180</v>
      </c>
      <c r="D106" t="s">
        <v>180</v>
      </c>
      <c r="E106" t="s">
        <v>93</v>
      </c>
      <c r="F106" t="s">
        <v>105</v>
      </c>
      <c r="I106" t="str">
        <f t="shared" si="1"/>
        <v>CountyMundri WestMundri WestMundri WestSSUDWestern Equatoria</v>
      </c>
    </row>
    <row r="107" spans="1:9" ht="15">
      <c r="A107" t="s">
        <v>1577</v>
      </c>
      <c r="B107" t="s">
        <v>181</v>
      </c>
      <c r="C107" t="s">
        <v>181</v>
      </c>
      <c r="D107" t="s">
        <v>181</v>
      </c>
      <c r="E107" t="s">
        <v>93</v>
      </c>
      <c r="F107" t="s">
        <v>105</v>
      </c>
      <c r="I107" t="str">
        <f t="shared" si="1"/>
        <v>CountyMvoloMvoloMvoloSSUDWestern Equatoria</v>
      </c>
    </row>
    <row r="108" spans="1:9" ht="15">
      <c r="A108" t="s">
        <v>1577</v>
      </c>
      <c r="B108" t="s">
        <v>182</v>
      </c>
      <c r="C108" t="s">
        <v>182</v>
      </c>
      <c r="D108" t="s">
        <v>182</v>
      </c>
      <c r="E108" t="s">
        <v>93</v>
      </c>
      <c r="F108" t="s">
        <v>105</v>
      </c>
      <c r="I108" t="str">
        <f t="shared" si="1"/>
        <v>CountyNageroNageroNageroSSUDWestern Equatoria</v>
      </c>
    </row>
    <row r="109" spans="1:9" ht="15">
      <c r="A109" t="s">
        <v>1577</v>
      </c>
      <c r="B109" t="s">
        <v>183</v>
      </c>
      <c r="C109" t="s">
        <v>183</v>
      </c>
      <c r="D109" t="s">
        <v>183</v>
      </c>
      <c r="E109" t="s">
        <v>93</v>
      </c>
      <c r="F109" t="s">
        <v>105</v>
      </c>
      <c r="I109" t="str">
        <f t="shared" si="1"/>
        <v>CountyNzaraNzaraNzaraSSUDWestern Equatoria</v>
      </c>
    </row>
    <row r="110" spans="1:9" ht="15">
      <c r="A110" t="s">
        <v>1577</v>
      </c>
      <c r="B110" t="s">
        <v>184</v>
      </c>
      <c r="C110" t="s">
        <v>184</v>
      </c>
      <c r="D110" t="s">
        <v>184</v>
      </c>
      <c r="E110" t="s">
        <v>93</v>
      </c>
      <c r="F110" t="s">
        <v>105</v>
      </c>
      <c r="I110" t="str">
        <f t="shared" si="1"/>
        <v>CountyTamburaTamburaTamburaSSUDWestern Equatoria</v>
      </c>
    </row>
    <row r="111" spans="1:9" ht="15">
      <c r="A111" t="s">
        <v>1577</v>
      </c>
      <c r="B111" t="s">
        <v>185</v>
      </c>
      <c r="C111" t="s">
        <v>185</v>
      </c>
      <c r="D111" t="s">
        <v>185</v>
      </c>
      <c r="E111" t="s">
        <v>93</v>
      </c>
      <c r="F111" t="s">
        <v>105</v>
      </c>
      <c r="I111" t="str">
        <f t="shared" si="1"/>
        <v>CountyYambioYambioYambioSSUDWestern Equatoria</v>
      </c>
    </row>
    <row r="112" spans="1:9" ht="15">
      <c r="A112" t="s">
        <v>27</v>
      </c>
      <c r="B112" t="s">
        <v>186</v>
      </c>
      <c r="C112" t="s">
        <v>186</v>
      </c>
      <c r="D112" t="s">
        <v>186</v>
      </c>
      <c r="E112" t="s">
        <v>93</v>
      </c>
      <c r="F112" t="s">
        <v>96</v>
      </c>
      <c r="G112" t="s">
        <v>106</v>
      </c>
      <c r="I112" t="str">
        <f t="shared" si="1"/>
        <v>facilityJuba teaching HospJuba teaching HospJuba teaching HospSSUDCentral EquatoriaJuba</v>
      </c>
    </row>
    <row r="113" spans="1:9" ht="15">
      <c r="A113" t="s">
        <v>27</v>
      </c>
      <c r="B113" t="s">
        <v>187</v>
      </c>
      <c r="C113" t="s">
        <v>187</v>
      </c>
      <c r="D113" t="s">
        <v>187</v>
      </c>
      <c r="E113" t="s">
        <v>93</v>
      </c>
      <c r="F113" t="s">
        <v>96</v>
      </c>
      <c r="G113" t="s">
        <v>106</v>
      </c>
      <c r="I113" t="str">
        <f t="shared" si="1"/>
        <v>facilityAl Sabbah Children HospAl Sabbah Children HospAl Sabbah Children HospSSUDCentral EquatoriaJuba</v>
      </c>
    </row>
    <row r="114" spans="1:9" ht="15">
      <c r="A114" t="s">
        <v>27</v>
      </c>
      <c r="B114" t="s">
        <v>188</v>
      </c>
      <c r="C114" t="s">
        <v>188</v>
      </c>
      <c r="D114" t="s">
        <v>188</v>
      </c>
      <c r="E114" t="s">
        <v>93</v>
      </c>
      <c r="F114" t="s">
        <v>96</v>
      </c>
      <c r="G114" t="s">
        <v>106</v>
      </c>
      <c r="I114" t="str">
        <f t="shared" si="1"/>
        <v>facilityJuba Police HospitalJuba Police HospitalJuba Police HospitalSSUDCentral EquatoriaJuba</v>
      </c>
    </row>
    <row r="115" spans="1:9" ht="15">
      <c r="A115" t="s">
        <v>27</v>
      </c>
      <c r="B115" t="s">
        <v>189</v>
      </c>
      <c r="C115" t="s">
        <v>189</v>
      </c>
      <c r="D115" t="s">
        <v>189</v>
      </c>
      <c r="E115" t="s">
        <v>93</v>
      </c>
      <c r="F115" t="s">
        <v>96</v>
      </c>
      <c r="G115" t="s">
        <v>106</v>
      </c>
      <c r="I115" t="str">
        <f t="shared" si="1"/>
        <v>facilityUsratuna PHCCUsratuna PHCCUsratuna PHCCSSUDCentral EquatoriaJuba</v>
      </c>
    </row>
    <row r="116" spans="1:9" ht="15">
      <c r="A116" t="s">
        <v>27</v>
      </c>
      <c r="B116" t="s">
        <v>190</v>
      </c>
      <c r="C116" t="s">
        <v>190</v>
      </c>
      <c r="D116" t="s">
        <v>190</v>
      </c>
      <c r="E116" t="s">
        <v>93</v>
      </c>
      <c r="F116" t="s">
        <v>96</v>
      </c>
      <c r="G116" t="s">
        <v>106</v>
      </c>
      <c r="I116" t="str">
        <f t="shared" si="1"/>
        <v>facilityAIC Bulluk PHCC AIC Bulluk PHCC AIC Bulluk PHCC SSUDCentral EquatoriaJuba</v>
      </c>
    </row>
    <row r="117" spans="1:9" ht="15">
      <c r="A117" t="s">
        <v>27</v>
      </c>
      <c r="B117" t="s">
        <v>191</v>
      </c>
      <c r="C117" t="s">
        <v>191</v>
      </c>
      <c r="D117" t="s">
        <v>191</v>
      </c>
      <c r="E117" t="s">
        <v>93</v>
      </c>
      <c r="F117" t="s">
        <v>96</v>
      </c>
      <c r="G117" t="s">
        <v>106</v>
      </c>
      <c r="I117" t="str">
        <f t="shared" si="1"/>
        <v>facilityEgyptian ClinicEgyptian ClinicEgyptian ClinicSSUDCentral EquatoriaJuba</v>
      </c>
    </row>
    <row r="118" spans="1:9" ht="15">
      <c r="A118" t="s">
        <v>27</v>
      </c>
      <c r="B118" t="s">
        <v>192</v>
      </c>
      <c r="C118" t="s">
        <v>192</v>
      </c>
      <c r="D118" t="s">
        <v>192</v>
      </c>
      <c r="E118" t="s">
        <v>93</v>
      </c>
      <c r="F118" t="s">
        <v>96</v>
      </c>
      <c r="G118" t="s">
        <v>106</v>
      </c>
      <c r="I118" t="str">
        <f t="shared" si="1"/>
        <v>facilityGood ShepherdGood ShepherdGood ShepherdSSUDCentral EquatoriaJuba</v>
      </c>
    </row>
    <row r="119" spans="1:9" ht="15">
      <c r="A119" t="s">
        <v>27</v>
      </c>
      <c r="B119" t="s">
        <v>193</v>
      </c>
      <c r="C119" t="s">
        <v>193</v>
      </c>
      <c r="D119" t="s">
        <v>193</v>
      </c>
      <c r="E119" t="s">
        <v>93</v>
      </c>
      <c r="F119" t="s">
        <v>96</v>
      </c>
      <c r="G119" t="s">
        <v>106</v>
      </c>
      <c r="I119" t="str">
        <f t="shared" si="1"/>
        <v>facilityJuba Central PrisonJuba Central PrisonJuba Central PrisonSSUDCentral EquatoriaJuba</v>
      </c>
    </row>
    <row r="120" spans="1:9" ht="15">
      <c r="A120" t="s">
        <v>27</v>
      </c>
      <c r="B120" t="s">
        <v>194</v>
      </c>
      <c r="C120" t="s">
        <v>194</v>
      </c>
      <c r="D120" t="s">
        <v>194</v>
      </c>
      <c r="E120" t="s">
        <v>93</v>
      </c>
      <c r="F120" t="s">
        <v>96</v>
      </c>
      <c r="G120" t="s">
        <v>106</v>
      </c>
      <c r="I120" t="str">
        <f t="shared" si="1"/>
        <v>facilityJuba Prison Juba Prison Juba Prison SSUDCentral EquatoriaJuba</v>
      </c>
    </row>
    <row r="121" spans="1:9" ht="15">
      <c r="A121" t="s">
        <v>27</v>
      </c>
      <c r="B121" t="s">
        <v>195</v>
      </c>
      <c r="C121" t="s">
        <v>195</v>
      </c>
      <c r="D121" t="s">
        <v>195</v>
      </c>
      <c r="E121" t="s">
        <v>93</v>
      </c>
      <c r="F121" t="s">
        <v>96</v>
      </c>
      <c r="G121" t="s">
        <v>106</v>
      </c>
      <c r="I121" t="str">
        <f t="shared" si="1"/>
        <v>facilityJuba University Juba University Juba University SSUDCentral EquatoriaJuba</v>
      </c>
    </row>
    <row r="122" spans="1:9" ht="15">
      <c r="A122" t="s">
        <v>27</v>
      </c>
      <c r="B122" t="s">
        <v>196</v>
      </c>
      <c r="C122" t="s">
        <v>196</v>
      </c>
      <c r="D122" t="s">
        <v>196</v>
      </c>
      <c r="E122" t="s">
        <v>93</v>
      </c>
      <c r="F122" t="s">
        <v>96</v>
      </c>
      <c r="G122" t="s">
        <v>106</v>
      </c>
      <c r="I122" t="str">
        <f t="shared" si="1"/>
        <v>facilityInternational HospInternational HospInternational HospSSUDCentral EquatoriaJuba</v>
      </c>
    </row>
    <row r="123" spans="1:9" ht="15">
      <c r="A123" t="s">
        <v>27</v>
      </c>
      <c r="B123" t="s">
        <v>197</v>
      </c>
      <c r="C123" t="s">
        <v>197</v>
      </c>
      <c r="D123" t="s">
        <v>197</v>
      </c>
      <c r="E123" t="s">
        <v>93</v>
      </c>
      <c r="F123" t="s">
        <v>96</v>
      </c>
      <c r="G123" t="s">
        <v>106</v>
      </c>
      <c r="I123" t="str">
        <f t="shared" si="1"/>
        <v>facilityWalang WalangWalang WalangWalang WalangSSUDCentral EquatoriaJuba</v>
      </c>
    </row>
    <row r="124" spans="1:9" ht="15">
      <c r="A124" t="s">
        <v>27</v>
      </c>
      <c r="B124" t="s">
        <v>198</v>
      </c>
      <c r="C124" t="s">
        <v>198</v>
      </c>
      <c r="D124" t="s">
        <v>198</v>
      </c>
      <c r="E124" t="s">
        <v>93</v>
      </c>
      <c r="F124" t="s">
        <v>96</v>
      </c>
      <c r="G124" t="s">
        <v>106</v>
      </c>
      <c r="I124" t="str">
        <f t="shared" si="1"/>
        <v>facilityKatorKatorKatorSSUDCentral EquatoriaJuba</v>
      </c>
    </row>
    <row r="125" spans="1:9" ht="15">
      <c r="A125" t="s">
        <v>27</v>
      </c>
      <c r="B125" t="s">
        <v>199</v>
      </c>
      <c r="C125" t="s">
        <v>199</v>
      </c>
      <c r="D125" t="s">
        <v>199</v>
      </c>
      <c r="E125" t="s">
        <v>93</v>
      </c>
      <c r="F125" t="s">
        <v>96</v>
      </c>
      <c r="G125" t="s">
        <v>106</v>
      </c>
      <c r="I125" t="str">
        <f t="shared" si="1"/>
        <v>facilityJuba Military HospitalJuba Military HospitalJuba Military HospitalSSUDCentral EquatoriaJuba</v>
      </c>
    </row>
    <row r="126" spans="1:9" ht="15">
      <c r="A126" t="s">
        <v>27</v>
      </c>
      <c r="B126" t="s">
        <v>200</v>
      </c>
      <c r="C126" t="s">
        <v>200</v>
      </c>
      <c r="D126" t="s">
        <v>200</v>
      </c>
      <c r="E126" t="s">
        <v>93</v>
      </c>
      <c r="F126" t="s">
        <v>96</v>
      </c>
      <c r="G126" t="s">
        <v>106</v>
      </c>
      <c r="I126" t="str">
        <f t="shared" si="1"/>
        <v>facilityLologoLologoLologoSSUDCentral EquatoriaJuba</v>
      </c>
    </row>
    <row r="127" spans="1:9" ht="15">
      <c r="A127" t="s">
        <v>27</v>
      </c>
      <c r="B127" t="s">
        <v>201</v>
      </c>
      <c r="C127" t="s">
        <v>201</v>
      </c>
      <c r="D127" t="s">
        <v>201</v>
      </c>
      <c r="E127" t="s">
        <v>93</v>
      </c>
      <c r="F127" t="s">
        <v>96</v>
      </c>
      <c r="G127" t="s">
        <v>106</v>
      </c>
      <c r="I127" t="str">
        <f t="shared" si="1"/>
        <v>facilitySacred HeartSacred HeartSacred HeartSSUDCentral EquatoriaJuba</v>
      </c>
    </row>
    <row r="128" spans="1:9" ht="15">
      <c r="A128" t="s">
        <v>27</v>
      </c>
      <c r="B128" t="s">
        <v>202</v>
      </c>
      <c r="C128" t="s">
        <v>202</v>
      </c>
      <c r="D128" t="s">
        <v>202</v>
      </c>
      <c r="E128" t="s">
        <v>93</v>
      </c>
      <c r="F128" t="s">
        <v>96</v>
      </c>
      <c r="G128" t="s">
        <v>106</v>
      </c>
      <c r="I128" t="str">
        <f t="shared" si="1"/>
        <v>facilityMalakiaMalakiaMalakiaSSUDCentral EquatoriaJuba</v>
      </c>
    </row>
    <row r="129" spans="1:9" ht="15">
      <c r="A129" t="s">
        <v>27</v>
      </c>
      <c r="B129" t="s">
        <v>203</v>
      </c>
      <c r="C129" t="s">
        <v>203</v>
      </c>
      <c r="D129" t="s">
        <v>203</v>
      </c>
      <c r="E129" t="s">
        <v>93</v>
      </c>
      <c r="F129" t="s">
        <v>96</v>
      </c>
      <c r="G129" t="s">
        <v>106</v>
      </c>
      <c r="I129" t="str">
        <f aca="true" t="shared" si="2" ref="I129:I192">CONCATENATE(A129,B129,C129,D129,E129,F129,G129)</f>
        <v>facilityMahad IDPMahad IDPMahad IDPSSUDCentral EquatoriaJuba</v>
      </c>
    </row>
    <row r="130" spans="1:9" ht="15">
      <c r="A130" t="s">
        <v>27</v>
      </c>
      <c r="B130" t="s">
        <v>109</v>
      </c>
      <c r="C130" t="s">
        <v>109</v>
      </c>
      <c r="D130" t="s">
        <v>109</v>
      </c>
      <c r="E130" t="s">
        <v>93</v>
      </c>
      <c r="F130" t="s">
        <v>96</v>
      </c>
      <c r="G130" t="s">
        <v>106</v>
      </c>
      <c r="I130" t="str">
        <f t="shared" si="2"/>
        <v>facilityMoroboMoroboMoroboSSUDCentral EquatoriaJuba</v>
      </c>
    </row>
    <row r="131" spans="1:9" ht="15">
      <c r="A131" t="s">
        <v>27</v>
      </c>
      <c r="B131" t="s">
        <v>204</v>
      </c>
      <c r="C131" t="s">
        <v>204</v>
      </c>
      <c r="D131" t="s">
        <v>204</v>
      </c>
      <c r="E131" t="s">
        <v>93</v>
      </c>
      <c r="F131" t="s">
        <v>96</v>
      </c>
      <c r="G131" t="s">
        <v>106</v>
      </c>
      <c r="I131" t="str">
        <f t="shared" si="2"/>
        <v>facilityMunukiMunukiMunukiSSUDCentral EquatoriaJuba</v>
      </c>
    </row>
    <row r="132" spans="1:9" ht="15">
      <c r="A132" t="s">
        <v>27</v>
      </c>
      <c r="B132" t="s">
        <v>205</v>
      </c>
      <c r="C132" t="s">
        <v>205</v>
      </c>
      <c r="D132" t="s">
        <v>205</v>
      </c>
      <c r="E132" t="s">
        <v>93</v>
      </c>
      <c r="F132" t="s">
        <v>96</v>
      </c>
      <c r="G132" t="s">
        <v>106</v>
      </c>
      <c r="I132" t="str">
        <f t="shared" si="2"/>
        <v>facilityJebelJebelJebelSSUDCentral EquatoriaJuba</v>
      </c>
    </row>
    <row r="133" spans="1:9" ht="15">
      <c r="A133" t="s">
        <v>27</v>
      </c>
      <c r="B133" t="s">
        <v>206</v>
      </c>
      <c r="C133" t="s">
        <v>206</v>
      </c>
      <c r="D133" t="s">
        <v>206</v>
      </c>
      <c r="E133" t="s">
        <v>93</v>
      </c>
      <c r="F133" t="s">
        <v>96</v>
      </c>
      <c r="G133" t="s">
        <v>106</v>
      </c>
      <c r="I133" t="str">
        <f t="shared" si="2"/>
        <v>facilityNyokuronNyokuronNyokuronSSUDCentral EquatoriaJuba</v>
      </c>
    </row>
    <row r="134" spans="1:9" ht="15">
      <c r="A134" t="s">
        <v>27</v>
      </c>
      <c r="B134" t="s">
        <v>207</v>
      </c>
      <c r="C134" t="s">
        <v>207</v>
      </c>
      <c r="D134" t="s">
        <v>207</v>
      </c>
      <c r="E134" t="s">
        <v>93</v>
      </c>
      <c r="F134" t="s">
        <v>96</v>
      </c>
      <c r="G134" t="s">
        <v>106</v>
      </c>
      <c r="I134" t="str">
        <f t="shared" si="2"/>
        <v>facilityKimuKimuKimuSSUDCentral EquatoriaJuba</v>
      </c>
    </row>
    <row r="135" spans="1:9" ht="15">
      <c r="A135" t="s">
        <v>27</v>
      </c>
      <c r="B135" t="s">
        <v>208</v>
      </c>
      <c r="C135" t="s">
        <v>208</v>
      </c>
      <c r="D135" t="s">
        <v>208</v>
      </c>
      <c r="E135" t="s">
        <v>93</v>
      </c>
      <c r="F135" t="s">
        <v>96</v>
      </c>
      <c r="G135" t="s">
        <v>106</v>
      </c>
      <c r="I135" t="str">
        <f t="shared" si="2"/>
        <v>facilitySeven Day AdventistSeven Day AdventistSeven Day AdventistSSUDCentral EquatoriaJuba</v>
      </c>
    </row>
    <row r="136" spans="1:9" ht="15">
      <c r="A136" t="s">
        <v>27</v>
      </c>
      <c r="B136" t="s">
        <v>209</v>
      </c>
      <c r="C136" t="s">
        <v>209</v>
      </c>
      <c r="D136" t="s">
        <v>209</v>
      </c>
      <c r="E136" t="s">
        <v>93</v>
      </c>
      <c r="F136" t="s">
        <v>96</v>
      </c>
      <c r="G136" t="s">
        <v>106</v>
      </c>
      <c r="I136" t="str">
        <f t="shared" si="2"/>
        <v>facilitySt KizitoSt KizitoSt KizitoSSUDCentral EquatoriaJuba</v>
      </c>
    </row>
    <row r="137" spans="1:9" ht="15">
      <c r="A137" t="s">
        <v>27</v>
      </c>
      <c r="B137" t="s">
        <v>210</v>
      </c>
      <c r="C137" t="s">
        <v>210</v>
      </c>
      <c r="D137" t="s">
        <v>210</v>
      </c>
      <c r="E137" t="s">
        <v>93</v>
      </c>
      <c r="F137" t="s">
        <v>96</v>
      </c>
      <c r="G137" t="s">
        <v>106</v>
      </c>
      <c r="I137" t="str">
        <f t="shared" si="2"/>
        <v>facilityGudele Gudele Gudele SSUDCentral EquatoriaJuba</v>
      </c>
    </row>
    <row r="138" spans="1:9" ht="15">
      <c r="A138" t="s">
        <v>27</v>
      </c>
      <c r="B138" t="s">
        <v>211</v>
      </c>
      <c r="C138" t="s">
        <v>211</v>
      </c>
      <c r="D138" t="s">
        <v>211</v>
      </c>
      <c r="E138" t="s">
        <v>93</v>
      </c>
      <c r="F138" t="s">
        <v>96</v>
      </c>
      <c r="G138" t="s">
        <v>106</v>
      </c>
      <c r="I138" t="str">
        <f t="shared" si="2"/>
        <v>facilityMunuki Block CMunuki Block CMunuki Block CSSUDCentral EquatoriaJuba</v>
      </c>
    </row>
    <row r="139" spans="1:9" ht="15">
      <c r="A139" t="s">
        <v>27</v>
      </c>
      <c r="B139" t="s">
        <v>212</v>
      </c>
      <c r="C139" t="s">
        <v>212</v>
      </c>
      <c r="D139" t="s">
        <v>212</v>
      </c>
      <c r="E139" t="s">
        <v>93</v>
      </c>
      <c r="F139" t="s">
        <v>96</v>
      </c>
      <c r="G139" t="s">
        <v>106</v>
      </c>
      <c r="I139" t="str">
        <f t="shared" si="2"/>
        <v>facilityGureiGureiGureiSSUDCentral EquatoriaJuba</v>
      </c>
    </row>
    <row r="140" spans="1:9" ht="15">
      <c r="A140" t="s">
        <v>27</v>
      </c>
      <c r="B140" t="s">
        <v>213</v>
      </c>
      <c r="C140" t="s">
        <v>213</v>
      </c>
      <c r="D140" t="s">
        <v>213</v>
      </c>
      <c r="E140" t="s">
        <v>93</v>
      </c>
      <c r="F140" t="s">
        <v>96</v>
      </c>
      <c r="G140" t="s">
        <v>106</v>
      </c>
      <c r="I140" t="str">
        <f t="shared" si="2"/>
        <v>facilityBilpham HQsBilpham HQsBilpham HQsSSUDCentral EquatoriaJuba</v>
      </c>
    </row>
    <row r="141" spans="1:9" ht="15">
      <c r="A141" t="s">
        <v>27</v>
      </c>
      <c r="B141" t="s">
        <v>214</v>
      </c>
      <c r="C141" t="s">
        <v>214</v>
      </c>
      <c r="D141" t="s">
        <v>214</v>
      </c>
      <c r="E141" t="s">
        <v>93</v>
      </c>
      <c r="F141" t="s">
        <v>96</v>
      </c>
      <c r="G141" t="s">
        <v>106</v>
      </c>
      <c r="I141" t="str">
        <f t="shared" si="2"/>
        <v>facilityLuri RokweLuri RokweLuri RokweSSUDCentral EquatoriaJuba</v>
      </c>
    </row>
    <row r="142" spans="1:9" ht="15">
      <c r="A142" t="s">
        <v>27</v>
      </c>
      <c r="B142" t="s">
        <v>215</v>
      </c>
      <c r="C142" t="s">
        <v>215</v>
      </c>
      <c r="D142" t="s">
        <v>215</v>
      </c>
      <c r="E142" t="s">
        <v>93</v>
      </c>
      <c r="F142" t="s">
        <v>96</v>
      </c>
      <c r="G142" t="s">
        <v>106</v>
      </c>
      <c r="I142" t="str">
        <f t="shared" si="2"/>
        <v>facilityLuri SombaLuri SombaLuri SombaSSUDCentral EquatoriaJuba</v>
      </c>
    </row>
    <row r="143" spans="1:9" ht="15">
      <c r="A143" t="s">
        <v>27</v>
      </c>
      <c r="B143" t="s">
        <v>216</v>
      </c>
      <c r="C143" t="s">
        <v>216</v>
      </c>
      <c r="D143" t="s">
        <v>216</v>
      </c>
      <c r="E143" t="s">
        <v>93</v>
      </c>
      <c r="F143" t="s">
        <v>96</v>
      </c>
      <c r="G143" t="s">
        <v>106</v>
      </c>
      <c r="I143" t="str">
        <f t="shared" si="2"/>
        <v>facilityKwerejik LuriKwerejik LuriKwerejik LuriSSUDCentral EquatoriaJuba</v>
      </c>
    </row>
    <row r="144" spans="1:9" ht="15">
      <c r="A144" t="s">
        <v>27</v>
      </c>
      <c r="B144" t="s">
        <v>217</v>
      </c>
      <c r="C144" t="s">
        <v>217</v>
      </c>
      <c r="D144" t="s">
        <v>217</v>
      </c>
      <c r="E144" t="s">
        <v>93</v>
      </c>
      <c r="F144" t="s">
        <v>96</v>
      </c>
      <c r="G144" t="s">
        <v>106</v>
      </c>
      <c r="I144" t="str">
        <f t="shared" si="2"/>
        <v>facilityMangateen IDPMangateen IDPMangateen IDPSSUDCentral EquatoriaJuba</v>
      </c>
    </row>
    <row r="145" spans="1:9" ht="15">
      <c r="A145" t="s">
        <v>27</v>
      </c>
      <c r="B145" t="s">
        <v>218</v>
      </c>
      <c r="C145" t="s">
        <v>218</v>
      </c>
      <c r="D145" t="s">
        <v>218</v>
      </c>
      <c r="E145" t="s">
        <v>93</v>
      </c>
      <c r="F145" t="s">
        <v>96</v>
      </c>
      <c r="G145" t="s">
        <v>106</v>
      </c>
      <c r="I145" t="str">
        <f t="shared" si="2"/>
        <v>facilityReferandumReferandumReferandumSSUDCentral EquatoriaJuba</v>
      </c>
    </row>
    <row r="146" spans="1:9" ht="15">
      <c r="A146" t="s">
        <v>27</v>
      </c>
      <c r="B146" t="s">
        <v>219</v>
      </c>
      <c r="C146" t="s">
        <v>219</v>
      </c>
      <c r="D146" t="s">
        <v>219</v>
      </c>
      <c r="E146" t="s">
        <v>93</v>
      </c>
      <c r="F146" t="s">
        <v>96</v>
      </c>
      <c r="G146" t="s">
        <v>106</v>
      </c>
      <c r="I146" t="str">
        <f t="shared" si="2"/>
        <v>facilityPaitiPaitiPaitiSSUDCentral EquatoriaJuba</v>
      </c>
    </row>
    <row r="147" spans="1:9" ht="15">
      <c r="A147" t="s">
        <v>27</v>
      </c>
      <c r="B147" t="s">
        <v>220</v>
      </c>
      <c r="C147" t="s">
        <v>220</v>
      </c>
      <c r="D147" t="s">
        <v>220</v>
      </c>
      <c r="E147" t="s">
        <v>93</v>
      </c>
      <c r="F147" t="s">
        <v>96</v>
      </c>
      <c r="G147" t="s">
        <v>106</v>
      </c>
      <c r="I147" t="str">
        <f t="shared" si="2"/>
        <v>facilityGumboGumboGumboSSUDCentral EquatoriaJuba</v>
      </c>
    </row>
    <row r="148" spans="1:9" ht="15">
      <c r="A148" t="s">
        <v>27</v>
      </c>
      <c r="B148" t="s">
        <v>221</v>
      </c>
      <c r="C148" t="s">
        <v>221</v>
      </c>
      <c r="D148" t="s">
        <v>221</v>
      </c>
      <c r="E148" t="s">
        <v>93</v>
      </c>
      <c r="F148" t="s">
        <v>96</v>
      </c>
      <c r="G148" t="s">
        <v>106</v>
      </c>
      <c r="I148" t="str">
        <f t="shared" si="2"/>
        <v>facilityPOC3POC3POC3SSUDCentral EquatoriaJuba</v>
      </c>
    </row>
    <row r="149" spans="1:9" ht="15">
      <c r="A149" t="s">
        <v>27</v>
      </c>
      <c r="B149" t="s">
        <v>222</v>
      </c>
      <c r="C149" t="s">
        <v>222</v>
      </c>
      <c r="D149" t="s">
        <v>222</v>
      </c>
      <c r="E149" t="s">
        <v>93</v>
      </c>
      <c r="F149" t="s">
        <v>96</v>
      </c>
      <c r="G149" t="s">
        <v>106</v>
      </c>
      <c r="I149" t="str">
        <f t="shared" si="2"/>
        <v>facilityRejafRejafRejafSSUDCentral EquatoriaJuba</v>
      </c>
    </row>
    <row r="150" spans="1:9" ht="15">
      <c r="A150" t="s">
        <v>27</v>
      </c>
      <c r="B150" t="s">
        <v>223</v>
      </c>
      <c r="C150" t="s">
        <v>223</v>
      </c>
      <c r="D150" t="s">
        <v>223</v>
      </c>
      <c r="E150" t="s">
        <v>93</v>
      </c>
      <c r="F150" t="s">
        <v>96</v>
      </c>
      <c r="G150" t="s">
        <v>106</v>
      </c>
      <c r="I150" t="str">
        <f t="shared" si="2"/>
        <v>facilityPOC1POC1POC1SSUDCentral EquatoriaJuba</v>
      </c>
    </row>
    <row r="151" spans="1:9" ht="15">
      <c r="A151" t="s">
        <v>27</v>
      </c>
      <c r="B151" t="s">
        <v>224</v>
      </c>
      <c r="C151" t="s">
        <v>224</v>
      </c>
      <c r="D151" t="s">
        <v>224</v>
      </c>
      <c r="E151" t="s">
        <v>93</v>
      </c>
      <c r="F151" t="s">
        <v>96</v>
      </c>
      <c r="G151" t="s">
        <v>106</v>
      </c>
      <c r="I151" t="str">
        <f t="shared" si="2"/>
        <v>facilityMangalla Mangalla Mangalla SSUDCentral EquatoriaJuba</v>
      </c>
    </row>
    <row r="152" spans="1:9" ht="15">
      <c r="A152" t="s">
        <v>27</v>
      </c>
      <c r="B152" t="s">
        <v>225</v>
      </c>
      <c r="C152" t="s">
        <v>225</v>
      </c>
      <c r="D152" t="s">
        <v>225</v>
      </c>
      <c r="E152" t="s">
        <v>93</v>
      </c>
      <c r="F152" t="s">
        <v>96</v>
      </c>
      <c r="G152" t="s">
        <v>106</v>
      </c>
      <c r="I152" t="str">
        <f t="shared" si="2"/>
        <v>facilityMugiriMugiriMugiriSSUDCentral EquatoriaJuba</v>
      </c>
    </row>
    <row r="153" spans="1:9" ht="15">
      <c r="A153" t="s">
        <v>27</v>
      </c>
      <c r="B153" t="s">
        <v>226</v>
      </c>
      <c r="C153" t="s">
        <v>226</v>
      </c>
      <c r="D153" t="s">
        <v>226</v>
      </c>
      <c r="E153" t="s">
        <v>93</v>
      </c>
      <c r="F153" t="s">
        <v>96</v>
      </c>
      <c r="G153" t="s">
        <v>106</v>
      </c>
      <c r="I153" t="str">
        <f t="shared" si="2"/>
        <v>facilityBilinyangBilinyangBilinyangSSUDCentral EquatoriaJuba</v>
      </c>
    </row>
    <row r="154" spans="1:9" ht="15">
      <c r="A154" t="s">
        <v>27</v>
      </c>
      <c r="B154" t="s">
        <v>227</v>
      </c>
      <c r="C154" t="s">
        <v>227</v>
      </c>
      <c r="D154" t="s">
        <v>227</v>
      </c>
      <c r="E154" t="s">
        <v>93</v>
      </c>
      <c r="F154" t="s">
        <v>96</v>
      </c>
      <c r="G154" t="s">
        <v>106</v>
      </c>
      <c r="I154" t="str">
        <f t="shared" si="2"/>
        <v>facilityMobilMobilMobilSSUDCentral EquatoriaJuba</v>
      </c>
    </row>
    <row r="155" spans="1:9" ht="15">
      <c r="A155" t="s">
        <v>27</v>
      </c>
      <c r="B155" t="s">
        <v>228</v>
      </c>
      <c r="C155" t="s">
        <v>228</v>
      </c>
      <c r="D155" t="s">
        <v>228</v>
      </c>
      <c r="E155" t="s">
        <v>93</v>
      </c>
      <c r="F155" t="s">
        <v>96</v>
      </c>
      <c r="G155" t="s">
        <v>106</v>
      </c>
      <c r="I155" t="str">
        <f t="shared" si="2"/>
        <v>facilityLogo TibariLogo TibariLogo TibariSSUDCentral EquatoriaJuba</v>
      </c>
    </row>
    <row r="156" spans="1:9" ht="15">
      <c r="A156" t="s">
        <v>27</v>
      </c>
      <c r="B156" t="s">
        <v>229</v>
      </c>
      <c r="C156" t="s">
        <v>229</v>
      </c>
      <c r="D156" t="s">
        <v>229</v>
      </c>
      <c r="E156" t="s">
        <v>93</v>
      </c>
      <c r="F156" t="s">
        <v>96</v>
      </c>
      <c r="G156" t="s">
        <v>106</v>
      </c>
      <c r="I156" t="str">
        <f t="shared" si="2"/>
        <v>facilityLiryaLiryaLiryaSSUDCentral EquatoriaJuba</v>
      </c>
    </row>
    <row r="157" spans="1:9" ht="15">
      <c r="A157" t="s">
        <v>27</v>
      </c>
      <c r="B157" t="s">
        <v>230</v>
      </c>
      <c r="C157" t="s">
        <v>230</v>
      </c>
      <c r="D157" t="s">
        <v>230</v>
      </c>
      <c r="E157" t="s">
        <v>93</v>
      </c>
      <c r="F157" t="s">
        <v>96</v>
      </c>
      <c r="G157" t="s">
        <v>106</v>
      </c>
      <c r="I157" t="str">
        <f t="shared" si="2"/>
        <v>facilityNgangalaNgangalaNgangalaSSUDCentral EquatoriaJuba</v>
      </c>
    </row>
    <row r="158" spans="1:9" ht="15">
      <c r="A158" t="s">
        <v>27</v>
      </c>
      <c r="B158" t="s">
        <v>231</v>
      </c>
      <c r="C158" t="s">
        <v>231</v>
      </c>
      <c r="D158" t="s">
        <v>231</v>
      </c>
      <c r="E158" t="s">
        <v>93</v>
      </c>
      <c r="F158" t="s">
        <v>96</v>
      </c>
      <c r="G158" t="s">
        <v>106</v>
      </c>
      <c r="I158" t="str">
        <f t="shared" si="2"/>
        <v>facilityNgulereNgulereNgulereSSUDCentral EquatoriaJuba</v>
      </c>
    </row>
    <row r="159" spans="1:9" ht="15">
      <c r="A159" t="s">
        <v>27</v>
      </c>
      <c r="B159" t="s">
        <v>232</v>
      </c>
      <c r="C159" t="s">
        <v>232</v>
      </c>
      <c r="D159" t="s">
        <v>232</v>
      </c>
      <c r="E159" t="s">
        <v>93</v>
      </c>
      <c r="F159" t="s">
        <v>96</v>
      </c>
      <c r="G159" t="s">
        <v>106</v>
      </c>
      <c r="I159" t="str">
        <f t="shared" si="2"/>
        <v>facilityIllangariIllangariIllangariSSUDCentral EquatoriaJuba</v>
      </c>
    </row>
    <row r="160" spans="1:9" ht="15">
      <c r="A160" t="s">
        <v>27</v>
      </c>
      <c r="B160" t="s">
        <v>233</v>
      </c>
      <c r="C160" t="s">
        <v>233</v>
      </c>
      <c r="D160" t="s">
        <v>233</v>
      </c>
      <c r="E160" t="s">
        <v>93</v>
      </c>
      <c r="F160" t="s">
        <v>96</v>
      </c>
      <c r="G160" t="s">
        <v>106</v>
      </c>
      <c r="I160" t="str">
        <f t="shared" si="2"/>
        <v>facilityLokiliriLokiliriLokiliriSSUDCentral EquatoriaJuba</v>
      </c>
    </row>
    <row r="161" spans="1:9" ht="15">
      <c r="A161" t="s">
        <v>27</v>
      </c>
      <c r="B161" t="s">
        <v>234</v>
      </c>
      <c r="C161" t="s">
        <v>234</v>
      </c>
      <c r="D161" t="s">
        <v>234</v>
      </c>
      <c r="E161" t="s">
        <v>93</v>
      </c>
      <c r="F161" t="s">
        <v>96</v>
      </c>
      <c r="G161" t="s">
        <v>106</v>
      </c>
      <c r="I161" t="str">
        <f t="shared" si="2"/>
        <v>facilityNesituNesituNesituSSUDCentral EquatoriaJuba</v>
      </c>
    </row>
    <row r="162" spans="1:9" ht="15">
      <c r="A162" t="s">
        <v>27</v>
      </c>
      <c r="B162" t="s">
        <v>235</v>
      </c>
      <c r="C162" t="s">
        <v>235</v>
      </c>
      <c r="D162" t="s">
        <v>235</v>
      </c>
      <c r="E162" t="s">
        <v>93</v>
      </c>
      <c r="F162" t="s">
        <v>96</v>
      </c>
      <c r="G162" t="s">
        <v>106</v>
      </c>
      <c r="I162" t="str">
        <f t="shared" si="2"/>
        <v>facilityKubiKubiKubiSSUDCentral EquatoriaJuba</v>
      </c>
    </row>
    <row r="163" spans="1:9" ht="15">
      <c r="A163" t="s">
        <v>27</v>
      </c>
      <c r="B163" t="s">
        <v>236</v>
      </c>
      <c r="C163" t="s">
        <v>236</v>
      </c>
      <c r="D163" t="s">
        <v>236</v>
      </c>
      <c r="E163" t="s">
        <v>93</v>
      </c>
      <c r="F163" t="s">
        <v>96</v>
      </c>
      <c r="G163" t="s">
        <v>106</v>
      </c>
      <c r="I163" t="str">
        <f t="shared" si="2"/>
        <v>facilityAru JunctionAru JunctionAru JunctionSSUDCentral EquatoriaJuba</v>
      </c>
    </row>
    <row r="164" spans="1:9" ht="15">
      <c r="A164" t="s">
        <v>27</v>
      </c>
      <c r="B164" t="s">
        <v>237</v>
      </c>
      <c r="C164" t="s">
        <v>237</v>
      </c>
      <c r="D164" t="s">
        <v>237</v>
      </c>
      <c r="E164" t="s">
        <v>93</v>
      </c>
      <c r="F164" t="s">
        <v>96</v>
      </c>
      <c r="G164" t="s">
        <v>106</v>
      </c>
      <c r="I164" t="str">
        <f t="shared" si="2"/>
        <v>facilityLobonokLobonokLobonokSSUDCentral EquatoriaJuba</v>
      </c>
    </row>
    <row r="165" spans="1:9" ht="15">
      <c r="A165" t="s">
        <v>27</v>
      </c>
      <c r="B165" t="s">
        <v>238</v>
      </c>
      <c r="C165" t="s">
        <v>238</v>
      </c>
      <c r="D165" t="s">
        <v>238</v>
      </c>
      <c r="E165" t="s">
        <v>93</v>
      </c>
      <c r="F165" t="s">
        <v>96</v>
      </c>
      <c r="G165" t="s">
        <v>106</v>
      </c>
      <c r="I165" t="str">
        <f t="shared" si="2"/>
        <v>facilityKarpetoKarpetoKarpetoSSUDCentral EquatoriaJuba</v>
      </c>
    </row>
    <row r="166" spans="1:9" ht="15">
      <c r="A166" t="s">
        <v>27</v>
      </c>
      <c r="B166" t="s">
        <v>239</v>
      </c>
      <c r="C166" t="s">
        <v>239</v>
      </c>
      <c r="D166" t="s">
        <v>239</v>
      </c>
      <c r="E166" t="s">
        <v>93</v>
      </c>
      <c r="F166" t="s">
        <v>96</v>
      </c>
      <c r="G166" t="s">
        <v>106</v>
      </c>
      <c r="I166" t="str">
        <f t="shared" si="2"/>
        <v>facilityMorsakMorsakMorsakSSUDCentral EquatoriaJuba</v>
      </c>
    </row>
    <row r="167" spans="1:9" ht="15">
      <c r="A167" t="s">
        <v>27</v>
      </c>
      <c r="B167" t="s">
        <v>240</v>
      </c>
      <c r="C167" t="s">
        <v>240</v>
      </c>
      <c r="D167" t="s">
        <v>240</v>
      </c>
      <c r="E167" t="s">
        <v>93</v>
      </c>
      <c r="F167" t="s">
        <v>96</v>
      </c>
      <c r="G167" t="s">
        <v>106</v>
      </c>
      <c r="I167" t="str">
        <f t="shared" si="2"/>
        <v>facilityPagerPagerPagerSSUDCentral EquatoriaJuba</v>
      </c>
    </row>
    <row r="168" spans="1:9" ht="15">
      <c r="A168" t="s">
        <v>27</v>
      </c>
      <c r="B168" t="s">
        <v>241</v>
      </c>
      <c r="C168" t="s">
        <v>241</v>
      </c>
      <c r="D168" t="s">
        <v>241</v>
      </c>
      <c r="E168" t="s">
        <v>93</v>
      </c>
      <c r="F168" t="s">
        <v>96</v>
      </c>
      <c r="G168" t="s">
        <v>106</v>
      </c>
      <c r="I168" t="str">
        <f t="shared" si="2"/>
        <v>facilityKeraKeraKeraSSUDCentral EquatoriaJuba</v>
      </c>
    </row>
    <row r="169" spans="1:9" ht="15">
      <c r="A169" t="s">
        <v>27</v>
      </c>
      <c r="B169" t="s">
        <v>242</v>
      </c>
      <c r="C169" t="s">
        <v>242</v>
      </c>
      <c r="D169" t="s">
        <v>242</v>
      </c>
      <c r="E169" t="s">
        <v>93</v>
      </c>
      <c r="F169" t="s">
        <v>96</v>
      </c>
      <c r="G169" t="s">
        <v>106</v>
      </c>
      <c r="I169" t="str">
        <f t="shared" si="2"/>
        <v>facilityNyomoriNyomoriNyomoriSSUDCentral EquatoriaJuba</v>
      </c>
    </row>
    <row r="170" spans="1:9" ht="15">
      <c r="A170" t="s">
        <v>27</v>
      </c>
      <c r="B170" t="s">
        <v>243</v>
      </c>
      <c r="C170" t="s">
        <v>243</v>
      </c>
      <c r="D170" t="s">
        <v>243</v>
      </c>
      <c r="E170" t="s">
        <v>93</v>
      </c>
      <c r="F170" t="s">
        <v>96</v>
      </c>
      <c r="G170" t="s">
        <v>106</v>
      </c>
      <c r="I170" t="str">
        <f t="shared" si="2"/>
        <v>facilityRojaRojaRojaSSUDCentral EquatoriaJuba</v>
      </c>
    </row>
    <row r="171" spans="1:9" ht="15">
      <c r="A171" t="s">
        <v>27</v>
      </c>
      <c r="B171" t="s">
        <v>244</v>
      </c>
      <c r="C171" t="s">
        <v>244</v>
      </c>
      <c r="D171" t="s">
        <v>244</v>
      </c>
      <c r="E171" t="s">
        <v>93</v>
      </c>
      <c r="F171" t="s">
        <v>96</v>
      </c>
      <c r="G171" t="s">
        <v>106</v>
      </c>
      <c r="I171" t="str">
        <f t="shared" si="2"/>
        <v>facilityTulyangTulyangTulyangSSUDCentral EquatoriaJuba</v>
      </c>
    </row>
    <row r="172" spans="1:9" ht="15">
      <c r="A172" t="s">
        <v>27</v>
      </c>
      <c r="B172" t="s">
        <v>245</v>
      </c>
      <c r="C172" t="s">
        <v>245</v>
      </c>
      <c r="D172" t="s">
        <v>245</v>
      </c>
      <c r="E172" t="s">
        <v>93</v>
      </c>
      <c r="F172" t="s">
        <v>96</v>
      </c>
      <c r="G172" t="s">
        <v>106</v>
      </c>
      <c r="I172" t="str">
        <f t="shared" si="2"/>
        <v>facilitySureSureSureSSUDCentral EquatoriaJuba</v>
      </c>
    </row>
    <row r="173" spans="1:9" ht="15">
      <c r="A173" t="s">
        <v>27</v>
      </c>
      <c r="B173" t="s">
        <v>246</v>
      </c>
      <c r="C173" t="s">
        <v>246</v>
      </c>
      <c r="D173" t="s">
        <v>246</v>
      </c>
      <c r="E173" t="s">
        <v>93</v>
      </c>
      <c r="F173" t="s">
        <v>96</v>
      </c>
      <c r="G173" t="s">
        <v>106</v>
      </c>
      <c r="I173" t="str">
        <f t="shared" si="2"/>
        <v>facilitySirimunSirimunSirimunSSUDCentral EquatoriaJuba</v>
      </c>
    </row>
    <row r="174" spans="1:9" ht="15">
      <c r="A174" t="s">
        <v>27</v>
      </c>
      <c r="B174" t="s">
        <v>247</v>
      </c>
      <c r="C174" t="s">
        <v>247</v>
      </c>
      <c r="D174" t="s">
        <v>247</v>
      </c>
      <c r="E174" t="s">
        <v>93</v>
      </c>
      <c r="F174" t="s">
        <v>96</v>
      </c>
      <c r="G174" t="s">
        <v>106</v>
      </c>
      <c r="I174" t="str">
        <f t="shared" si="2"/>
        <v>facilityKudaKudaKudaSSUDCentral EquatoriaJuba</v>
      </c>
    </row>
    <row r="175" spans="1:9" ht="15">
      <c r="A175" t="s">
        <v>27</v>
      </c>
      <c r="B175" t="s">
        <v>248</v>
      </c>
      <c r="C175" t="s">
        <v>248</v>
      </c>
      <c r="D175" t="s">
        <v>248</v>
      </c>
      <c r="E175" t="s">
        <v>93</v>
      </c>
      <c r="F175" t="s">
        <v>96</v>
      </c>
      <c r="G175" t="s">
        <v>106</v>
      </c>
      <c r="I175" t="str">
        <f t="shared" si="2"/>
        <v>facilityRokonRokonRokonSSUDCentral EquatoriaJuba</v>
      </c>
    </row>
    <row r="176" spans="1:9" ht="15">
      <c r="A176" t="s">
        <v>27</v>
      </c>
      <c r="B176" t="s">
        <v>249</v>
      </c>
      <c r="C176" t="s">
        <v>249</v>
      </c>
      <c r="D176" t="s">
        <v>249</v>
      </c>
      <c r="E176" t="s">
        <v>93</v>
      </c>
      <c r="F176" t="s">
        <v>96</v>
      </c>
      <c r="G176" t="s">
        <v>106</v>
      </c>
      <c r="I176" t="str">
        <f t="shared" si="2"/>
        <v>facilityPirisaPirisaPirisaSSUDCentral EquatoriaJuba</v>
      </c>
    </row>
    <row r="177" spans="1:9" ht="15">
      <c r="A177" t="s">
        <v>27</v>
      </c>
      <c r="B177" t="s">
        <v>250</v>
      </c>
      <c r="C177" t="s">
        <v>250</v>
      </c>
      <c r="D177" t="s">
        <v>250</v>
      </c>
      <c r="E177" t="s">
        <v>93</v>
      </c>
      <c r="F177" t="s">
        <v>96</v>
      </c>
      <c r="G177" t="s">
        <v>106</v>
      </c>
      <c r="I177" t="str">
        <f t="shared" si="2"/>
        <v>facilitySerengSerengSerengSSUDCentral EquatoriaJuba</v>
      </c>
    </row>
    <row r="178" spans="1:9" ht="15">
      <c r="A178" t="s">
        <v>27</v>
      </c>
      <c r="B178" t="s">
        <v>251</v>
      </c>
      <c r="C178" t="s">
        <v>251</v>
      </c>
      <c r="D178" t="s">
        <v>251</v>
      </c>
      <c r="E178" t="s">
        <v>93</v>
      </c>
      <c r="F178" t="s">
        <v>96</v>
      </c>
      <c r="G178" t="s">
        <v>106</v>
      </c>
      <c r="I178" t="str">
        <f t="shared" si="2"/>
        <v>facilityTokotuluTokotuluTokotuluSSUDCentral EquatoriaJuba</v>
      </c>
    </row>
    <row r="179" spans="1:9" ht="15">
      <c r="A179" t="s">
        <v>27</v>
      </c>
      <c r="B179" t="s">
        <v>252</v>
      </c>
      <c r="C179" t="s">
        <v>252</v>
      </c>
      <c r="D179" t="s">
        <v>252</v>
      </c>
      <c r="E179" t="s">
        <v>93</v>
      </c>
      <c r="F179" t="s">
        <v>96</v>
      </c>
      <c r="G179" t="s">
        <v>106</v>
      </c>
      <c r="I179" t="str">
        <f t="shared" si="2"/>
        <v>facilityGimoraGimoraGimoraSSUDCentral EquatoriaJuba</v>
      </c>
    </row>
    <row r="180" spans="1:9" ht="15">
      <c r="A180" t="s">
        <v>27</v>
      </c>
      <c r="B180" t="s">
        <v>253</v>
      </c>
      <c r="C180" t="s">
        <v>253</v>
      </c>
      <c r="D180" t="s">
        <v>253</v>
      </c>
      <c r="E180" t="s">
        <v>93</v>
      </c>
      <c r="F180" t="s">
        <v>96</v>
      </c>
      <c r="G180" t="s">
        <v>106</v>
      </c>
      <c r="I180" t="str">
        <f t="shared" si="2"/>
        <v>facilityMirkioMirkioMirkioSSUDCentral EquatoriaJuba</v>
      </c>
    </row>
    <row r="181" spans="1:9" ht="15">
      <c r="A181" t="s">
        <v>27</v>
      </c>
      <c r="B181" t="s">
        <v>254</v>
      </c>
      <c r="C181" t="s">
        <v>254</v>
      </c>
      <c r="D181" t="s">
        <v>254</v>
      </c>
      <c r="E181" t="s">
        <v>93</v>
      </c>
      <c r="F181" t="s">
        <v>96</v>
      </c>
      <c r="G181" t="s">
        <v>106</v>
      </c>
      <c r="I181" t="str">
        <f t="shared" si="2"/>
        <v>facilityWondrubaWondrubaWondrubaSSUDCentral EquatoriaJuba</v>
      </c>
    </row>
    <row r="182" spans="1:9" ht="15">
      <c r="A182" t="s">
        <v>27</v>
      </c>
      <c r="B182" t="s">
        <v>255</v>
      </c>
      <c r="C182" t="s">
        <v>255</v>
      </c>
      <c r="D182" t="s">
        <v>255</v>
      </c>
      <c r="E182" t="s">
        <v>93</v>
      </c>
      <c r="F182" t="s">
        <v>96</v>
      </c>
      <c r="G182" t="s">
        <v>106</v>
      </c>
      <c r="I182" t="str">
        <f t="shared" si="2"/>
        <v>facilityMankaroMankaroMankaroSSUDCentral EquatoriaJuba</v>
      </c>
    </row>
    <row r="183" spans="1:9" ht="15">
      <c r="A183" t="s">
        <v>27</v>
      </c>
      <c r="B183" t="s">
        <v>256</v>
      </c>
      <c r="C183" t="s">
        <v>256</v>
      </c>
      <c r="D183" t="s">
        <v>256</v>
      </c>
      <c r="E183" t="s">
        <v>93</v>
      </c>
      <c r="F183" t="s">
        <v>96</v>
      </c>
      <c r="G183" t="s">
        <v>106</v>
      </c>
      <c r="I183" t="str">
        <f t="shared" si="2"/>
        <v>facilityMalakanMalakanMalakanSSUDCentral EquatoriaJuba</v>
      </c>
    </row>
    <row r="184" spans="1:9" ht="15">
      <c r="A184" t="s">
        <v>27</v>
      </c>
      <c r="B184" t="s">
        <v>257</v>
      </c>
      <c r="C184" t="s">
        <v>257</v>
      </c>
      <c r="D184" t="s">
        <v>257</v>
      </c>
      <c r="E184" t="s">
        <v>93</v>
      </c>
      <c r="F184" t="s">
        <v>96</v>
      </c>
      <c r="G184" t="s">
        <v>106</v>
      </c>
      <c r="I184" t="str">
        <f t="shared" si="2"/>
        <v>facilityMengelleMengelleMengelleSSUDCentral EquatoriaJuba</v>
      </c>
    </row>
    <row r="185" spans="1:9" ht="15">
      <c r="A185" t="s">
        <v>27</v>
      </c>
      <c r="B185" t="s">
        <v>258</v>
      </c>
      <c r="C185" t="s">
        <v>258</v>
      </c>
      <c r="D185" t="s">
        <v>258</v>
      </c>
      <c r="E185" t="s">
        <v>93</v>
      </c>
      <c r="F185" t="s">
        <v>96</v>
      </c>
      <c r="G185" t="s">
        <v>106</v>
      </c>
      <c r="I185" t="str">
        <f t="shared" si="2"/>
        <v>facilityMojeMojeMojeSSUDCentral EquatoriaJuba</v>
      </c>
    </row>
    <row r="186" spans="1:9" ht="15">
      <c r="A186" t="s">
        <v>27</v>
      </c>
      <c r="B186" t="s">
        <v>259</v>
      </c>
      <c r="C186" t="s">
        <v>259</v>
      </c>
      <c r="D186" t="s">
        <v>259</v>
      </c>
      <c r="E186" t="s">
        <v>93</v>
      </c>
      <c r="F186" t="s">
        <v>96</v>
      </c>
      <c r="G186" t="s">
        <v>107</v>
      </c>
      <c r="I186" t="str">
        <f t="shared" si="2"/>
        <v>facilityBAMUREY PHCCBAMUREY PHCCBAMUREY PHCCSSUDCentral EquatoriaKajo-Keji</v>
      </c>
    </row>
    <row r="187" spans="1:9" ht="15">
      <c r="A187" t="s">
        <v>27</v>
      </c>
      <c r="B187" t="s">
        <v>260</v>
      </c>
      <c r="C187" t="s">
        <v>260</v>
      </c>
      <c r="D187" t="s">
        <v>260</v>
      </c>
      <c r="E187" t="s">
        <v>93</v>
      </c>
      <c r="F187" t="s">
        <v>96</v>
      </c>
      <c r="G187" t="s">
        <v>107</v>
      </c>
      <c r="I187" t="str">
        <f t="shared" si="2"/>
        <v>facilityBORI PHCCBORI PHCCBORI PHCCSSUDCentral EquatoriaKajo-Keji</v>
      </c>
    </row>
    <row r="188" spans="1:9" ht="15">
      <c r="A188" t="s">
        <v>27</v>
      </c>
      <c r="B188" t="s">
        <v>261</v>
      </c>
      <c r="C188" t="s">
        <v>261</v>
      </c>
      <c r="D188" t="s">
        <v>261</v>
      </c>
      <c r="E188" t="s">
        <v>93</v>
      </c>
      <c r="F188" t="s">
        <v>96</v>
      </c>
      <c r="G188" t="s">
        <v>107</v>
      </c>
      <c r="I188" t="str">
        <f t="shared" si="2"/>
        <v>facilityKASURAK PHCUKASURAK PHCUKASURAK PHCUSSUDCentral EquatoriaKajo-Keji</v>
      </c>
    </row>
    <row r="189" spans="1:9" ht="15">
      <c r="A189" t="s">
        <v>27</v>
      </c>
      <c r="B189" t="s">
        <v>262</v>
      </c>
      <c r="C189" t="s">
        <v>262</v>
      </c>
      <c r="D189" t="s">
        <v>262</v>
      </c>
      <c r="E189" t="s">
        <v>93</v>
      </c>
      <c r="F189" t="s">
        <v>96</v>
      </c>
      <c r="G189" t="s">
        <v>107</v>
      </c>
      <c r="I189" t="str">
        <f t="shared" si="2"/>
        <v>facilityKINYIBA PHCUKINYIBA PHCUKINYIBA PHCUSSUDCentral EquatoriaKajo-Keji</v>
      </c>
    </row>
    <row r="190" spans="1:9" ht="15">
      <c r="A190" t="s">
        <v>27</v>
      </c>
      <c r="B190" t="s">
        <v>263</v>
      </c>
      <c r="C190" t="s">
        <v>263</v>
      </c>
      <c r="D190" t="s">
        <v>263</v>
      </c>
      <c r="E190" t="s">
        <v>93</v>
      </c>
      <c r="F190" t="s">
        <v>96</v>
      </c>
      <c r="G190" t="s">
        <v>107</v>
      </c>
      <c r="I190" t="str">
        <f t="shared" si="2"/>
        <v>facilityKGURUJO PHCUKGURUJO PHCUKGURUJO PHCUSSUDCentral EquatoriaKajo-Keji</v>
      </c>
    </row>
    <row r="191" spans="1:9" ht="15">
      <c r="A191" t="s">
        <v>27</v>
      </c>
      <c r="B191" t="s">
        <v>264</v>
      </c>
      <c r="C191" t="s">
        <v>264</v>
      </c>
      <c r="D191" t="s">
        <v>264</v>
      </c>
      <c r="E191" t="s">
        <v>93</v>
      </c>
      <c r="F191" t="s">
        <v>96</v>
      </c>
      <c r="G191" t="s">
        <v>107</v>
      </c>
      <c r="I191" t="str">
        <f t="shared" si="2"/>
        <v>facility JALIMO PHCC JALIMO PHCC JALIMO PHCCSSUDCentral EquatoriaKajo-Keji</v>
      </c>
    </row>
    <row r="192" spans="1:9" ht="15">
      <c r="A192" t="s">
        <v>27</v>
      </c>
      <c r="B192" t="s">
        <v>265</v>
      </c>
      <c r="C192" t="s">
        <v>265</v>
      </c>
      <c r="D192" t="s">
        <v>265</v>
      </c>
      <c r="E192" t="s">
        <v>93</v>
      </c>
      <c r="F192" t="s">
        <v>96</v>
      </c>
      <c r="G192" t="s">
        <v>107</v>
      </c>
      <c r="I192" t="str">
        <f t="shared" si="2"/>
        <v>facilityLOGILI PHCULOGILI PHCULOGILI PHCUSSUDCentral EquatoriaKajo-Keji</v>
      </c>
    </row>
    <row r="193" spans="1:9" ht="15">
      <c r="A193" t="s">
        <v>27</v>
      </c>
      <c r="B193" t="s">
        <v>266</v>
      </c>
      <c r="C193" t="s">
        <v>266</v>
      </c>
      <c r="D193" t="s">
        <v>266</v>
      </c>
      <c r="E193" t="s">
        <v>93</v>
      </c>
      <c r="F193" t="s">
        <v>96</v>
      </c>
      <c r="G193" t="s">
        <v>107</v>
      </c>
      <c r="I193" t="str">
        <f aca="true" t="shared" si="3" ref="I193:I256">CONCATENATE(A193,B193,C193,D193,E193,F193,G193)</f>
        <v>facilityLOGU PHCULOGU PHCULOGU PHCUSSUDCentral EquatoriaKajo-Keji</v>
      </c>
    </row>
    <row r="194" spans="1:9" ht="15">
      <c r="A194" t="s">
        <v>27</v>
      </c>
      <c r="B194" t="s">
        <v>267</v>
      </c>
      <c r="C194" t="s">
        <v>267</v>
      </c>
      <c r="D194" t="s">
        <v>267</v>
      </c>
      <c r="E194" t="s">
        <v>93</v>
      </c>
      <c r="F194" t="s">
        <v>96</v>
      </c>
      <c r="G194" t="s">
        <v>107</v>
      </c>
      <c r="I194" t="str">
        <f t="shared" si="3"/>
        <v>facilityMERE GUGAMERE GUGAMERE GUGASSUDCentral EquatoriaKajo-Keji</v>
      </c>
    </row>
    <row r="195" spans="1:9" ht="15">
      <c r="A195" t="s">
        <v>27</v>
      </c>
      <c r="B195" t="s">
        <v>268</v>
      </c>
      <c r="C195" t="s">
        <v>268</v>
      </c>
      <c r="D195" t="s">
        <v>268</v>
      </c>
      <c r="E195" t="s">
        <v>93</v>
      </c>
      <c r="F195" t="s">
        <v>96</v>
      </c>
      <c r="G195" t="s">
        <v>107</v>
      </c>
      <c r="I195" t="str">
        <f t="shared" si="3"/>
        <v>facilityWURTA P. HEALTH UNITWURTA P. HEALTH UNITWURTA P. HEALTH UNITSSUDCentral EquatoriaKajo-Keji</v>
      </c>
    </row>
    <row r="196" spans="1:9" ht="15">
      <c r="A196" t="s">
        <v>27</v>
      </c>
      <c r="B196" t="s">
        <v>269</v>
      </c>
      <c r="C196" t="s">
        <v>269</v>
      </c>
      <c r="D196" t="s">
        <v>269</v>
      </c>
      <c r="E196" t="s">
        <v>93</v>
      </c>
      <c r="F196" t="s">
        <v>96</v>
      </c>
      <c r="G196" t="s">
        <v>107</v>
      </c>
      <c r="I196" t="str">
        <f t="shared" si="3"/>
        <v>facilityKERWA PHCUKERWA PHCUKERWA PHCUSSUDCentral EquatoriaKajo-Keji</v>
      </c>
    </row>
    <row r="197" spans="1:9" ht="15">
      <c r="A197" t="s">
        <v>27</v>
      </c>
      <c r="B197" t="s">
        <v>270</v>
      </c>
      <c r="C197" t="s">
        <v>270</v>
      </c>
      <c r="D197" t="s">
        <v>270</v>
      </c>
      <c r="E197" t="s">
        <v>93</v>
      </c>
      <c r="F197" t="s">
        <v>96</v>
      </c>
      <c r="G197" t="s">
        <v>107</v>
      </c>
      <c r="I197" t="str">
        <f t="shared" si="3"/>
        <v>facilityKORIJOKORIJOKORIJOSSUDCentral EquatoriaKajo-Keji</v>
      </c>
    </row>
    <row r="198" spans="1:9" ht="15">
      <c r="A198" t="s">
        <v>27</v>
      </c>
      <c r="B198" t="s">
        <v>271</v>
      </c>
      <c r="C198" t="s">
        <v>271</v>
      </c>
      <c r="D198" t="s">
        <v>271</v>
      </c>
      <c r="E198" t="s">
        <v>93</v>
      </c>
      <c r="F198" t="s">
        <v>96</v>
      </c>
      <c r="G198" t="s">
        <v>107</v>
      </c>
      <c r="I198" t="str">
        <f t="shared" si="3"/>
        <v>facilitySOKARE PHCCSOKARE PHCCSOKARE PHCCSSUDCentral EquatoriaKajo-Keji</v>
      </c>
    </row>
    <row r="199" spans="1:9" ht="15">
      <c r="A199" t="s">
        <v>27</v>
      </c>
      <c r="B199" t="s">
        <v>272</v>
      </c>
      <c r="C199" t="s">
        <v>272</v>
      </c>
      <c r="D199" t="s">
        <v>272</v>
      </c>
      <c r="E199" t="s">
        <v>93</v>
      </c>
      <c r="F199" t="s">
        <v>96</v>
      </c>
      <c r="G199" t="s">
        <v>107</v>
      </c>
      <c r="I199" t="str">
        <f t="shared" si="3"/>
        <v>facilityTIRETIRETIRESSUDCentral EquatoriaKajo-Keji</v>
      </c>
    </row>
    <row r="200" spans="1:9" ht="15">
      <c r="A200" t="s">
        <v>27</v>
      </c>
      <c r="B200" t="s">
        <v>273</v>
      </c>
      <c r="C200" t="s">
        <v>273</v>
      </c>
      <c r="D200" t="s">
        <v>273</v>
      </c>
      <c r="E200" t="s">
        <v>93</v>
      </c>
      <c r="F200" t="s">
        <v>96</v>
      </c>
      <c r="G200" t="s">
        <v>107</v>
      </c>
      <c r="I200" t="str">
        <f t="shared" si="3"/>
        <v>facility KALA PHCU KALA PHCU KALA PHCUSSUDCentral EquatoriaKajo-Keji</v>
      </c>
    </row>
    <row r="201" spans="1:9" ht="15">
      <c r="A201" t="s">
        <v>27</v>
      </c>
      <c r="B201" t="s">
        <v>274</v>
      </c>
      <c r="C201" t="s">
        <v>274</v>
      </c>
      <c r="D201" t="s">
        <v>274</v>
      </c>
      <c r="E201" t="s">
        <v>93</v>
      </c>
      <c r="F201" t="s">
        <v>96</v>
      </c>
      <c r="G201" t="s">
        <v>107</v>
      </c>
      <c r="I201" t="str">
        <f t="shared" si="3"/>
        <v>facilityLORA PHCULORA PHCULORA PHCUSSUDCentral EquatoriaKajo-Keji</v>
      </c>
    </row>
    <row r="202" spans="1:9" ht="15">
      <c r="A202" t="s">
        <v>27</v>
      </c>
      <c r="B202" t="s">
        <v>275</v>
      </c>
      <c r="C202" t="s">
        <v>275</v>
      </c>
      <c r="D202" t="s">
        <v>275</v>
      </c>
      <c r="E202" t="s">
        <v>93</v>
      </c>
      <c r="F202" t="s">
        <v>96</v>
      </c>
      <c r="G202" t="s">
        <v>107</v>
      </c>
      <c r="I202" t="str">
        <f t="shared" si="3"/>
        <v>facilityLORO PHCULORO PHCULORO PHCUSSUDCentral EquatoriaKajo-Keji</v>
      </c>
    </row>
    <row r="203" spans="1:9" ht="15">
      <c r="A203" t="s">
        <v>27</v>
      </c>
      <c r="B203" t="s">
        <v>276</v>
      </c>
      <c r="C203" t="s">
        <v>276</v>
      </c>
      <c r="D203" t="s">
        <v>276</v>
      </c>
      <c r="E203" t="s">
        <v>93</v>
      </c>
      <c r="F203" t="s">
        <v>96</v>
      </c>
      <c r="G203" t="s">
        <v>107</v>
      </c>
      <c r="I203" t="str">
        <f t="shared" si="3"/>
        <v>facilityMANGA LOTORE PHCCMANGA LOTORE PHCCMANGA LOTORE PHCCSSUDCentral EquatoriaKajo-Keji</v>
      </c>
    </row>
    <row r="204" spans="1:9" ht="15">
      <c r="A204" t="s">
        <v>27</v>
      </c>
      <c r="B204" t="s">
        <v>277</v>
      </c>
      <c r="C204" t="s">
        <v>277</v>
      </c>
      <c r="D204" t="s">
        <v>277</v>
      </c>
      <c r="E204" t="s">
        <v>93</v>
      </c>
      <c r="F204" t="s">
        <v>96</v>
      </c>
      <c r="G204" t="s">
        <v>107</v>
      </c>
      <c r="I204" t="str">
        <f t="shared" si="3"/>
        <v>facilityRUNGETA PHCURUNGETA PHCURUNGETA PHCUSSUDCentral EquatoriaKajo-Keji</v>
      </c>
    </row>
    <row r="205" spans="1:9" ht="15">
      <c r="A205" t="s">
        <v>27</v>
      </c>
      <c r="B205" t="s">
        <v>278</v>
      </c>
      <c r="C205" t="s">
        <v>278</v>
      </c>
      <c r="D205" t="s">
        <v>278</v>
      </c>
      <c r="E205" t="s">
        <v>93</v>
      </c>
      <c r="F205" t="s">
        <v>96</v>
      </c>
      <c r="G205" t="s">
        <v>107</v>
      </c>
      <c r="I205" t="str">
        <f t="shared" si="3"/>
        <v>facilityLIRE PHCCLIRE PHCCLIRE PHCCSSUDCentral EquatoriaKajo-Keji</v>
      </c>
    </row>
    <row r="206" spans="1:9" ht="15">
      <c r="A206" t="s">
        <v>27</v>
      </c>
      <c r="B206" t="s">
        <v>279</v>
      </c>
      <c r="C206" t="s">
        <v>279</v>
      </c>
      <c r="D206" t="s">
        <v>279</v>
      </c>
      <c r="E206" t="s">
        <v>93</v>
      </c>
      <c r="F206" t="s">
        <v>96</v>
      </c>
      <c r="G206" t="s">
        <v>107</v>
      </c>
      <c r="I206" t="str">
        <f t="shared" si="3"/>
        <v>facility MERE PHCU MERE PHCU MERE PHCUSSUDCentral EquatoriaKajo-Keji</v>
      </c>
    </row>
    <row r="207" spans="1:9" ht="15">
      <c r="A207" t="s">
        <v>27</v>
      </c>
      <c r="B207" t="s">
        <v>280</v>
      </c>
      <c r="C207" t="s">
        <v>280</v>
      </c>
      <c r="D207" t="s">
        <v>280</v>
      </c>
      <c r="E207" t="s">
        <v>93</v>
      </c>
      <c r="F207" t="s">
        <v>96</v>
      </c>
      <c r="G207" t="s">
        <v>107</v>
      </c>
      <c r="I207" t="str">
        <f t="shared" si="3"/>
        <v>facilityMoijo PHCUMoijo PHCUMoijo PHCUSSUDCentral EquatoriaKajo-Keji</v>
      </c>
    </row>
    <row r="208" spans="1:9" ht="15">
      <c r="A208" t="s">
        <v>27</v>
      </c>
      <c r="B208" t="s">
        <v>281</v>
      </c>
      <c r="C208" t="s">
        <v>281</v>
      </c>
      <c r="D208" t="s">
        <v>281</v>
      </c>
      <c r="E208" t="s">
        <v>93</v>
      </c>
      <c r="F208" t="s">
        <v>96</v>
      </c>
      <c r="G208" t="s">
        <v>107</v>
      </c>
      <c r="I208" t="str">
        <f t="shared" si="3"/>
        <v>facility MOGIRI PHCU MOGIRI PHCU MOGIRI PHCUSSUDCentral EquatoriaKajo-Keji</v>
      </c>
    </row>
    <row r="209" spans="1:9" ht="15">
      <c r="A209" t="s">
        <v>27</v>
      </c>
      <c r="B209" t="s">
        <v>282</v>
      </c>
      <c r="C209" t="s">
        <v>282</v>
      </c>
      <c r="D209" t="s">
        <v>282</v>
      </c>
      <c r="E209" t="s">
        <v>93</v>
      </c>
      <c r="F209" t="s">
        <v>96</v>
      </c>
      <c r="G209" t="s">
        <v>107</v>
      </c>
      <c r="I209" t="str">
        <f t="shared" si="3"/>
        <v>facilityKAJOKEJI CIVIL HOSP.KAJOKEJI CIVIL HOSP.KAJOKEJI CIVIL HOSP.SSUDCentral EquatoriaKajo-Keji</v>
      </c>
    </row>
    <row r="210" spans="1:9" ht="15">
      <c r="A210" t="s">
        <v>27</v>
      </c>
      <c r="B210" t="s">
        <v>283</v>
      </c>
      <c r="C210" t="s">
        <v>283</v>
      </c>
      <c r="D210" t="s">
        <v>283</v>
      </c>
      <c r="E210" t="s">
        <v>93</v>
      </c>
      <c r="F210" t="s">
        <v>96</v>
      </c>
      <c r="G210" t="s">
        <v>107</v>
      </c>
      <c r="I210" t="str">
        <f t="shared" si="3"/>
        <v>facilityKIRI PHCUKIRI PHCUKIRI PHCUSSUDCentral EquatoriaKajo-Keji</v>
      </c>
    </row>
    <row r="211" spans="1:9" ht="15">
      <c r="A211" t="s">
        <v>27</v>
      </c>
      <c r="B211" t="s">
        <v>284</v>
      </c>
      <c r="C211" t="s">
        <v>284</v>
      </c>
      <c r="D211" t="s">
        <v>284</v>
      </c>
      <c r="E211" t="s">
        <v>93</v>
      </c>
      <c r="F211" t="s">
        <v>96</v>
      </c>
      <c r="G211" t="s">
        <v>107</v>
      </c>
      <c r="I211" t="str">
        <f t="shared" si="3"/>
        <v>facilityKANGAI PHCCKANGAI PHCCKANGAI PHCCSSUDCentral EquatoriaKajo-Keji</v>
      </c>
    </row>
    <row r="212" spans="1:9" ht="15">
      <c r="A212" t="s">
        <v>27</v>
      </c>
      <c r="B212" t="s">
        <v>285</v>
      </c>
      <c r="C212" t="s">
        <v>285</v>
      </c>
      <c r="D212" t="s">
        <v>285</v>
      </c>
      <c r="E212" t="s">
        <v>93</v>
      </c>
      <c r="F212" t="s">
        <v>96</v>
      </c>
      <c r="G212" t="s">
        <v>107</v>
      </c>
      <c r="I212" t="str">
        <f t="shared" si="3"/>
        <v>facilityLEIKOR PHCULEIKOR PHCULEIKOR PHCUSSUDCentral EquatoriaKajo-Keji</v>
      </c>
    </row>
    <row r="213" spans="1:9" ht="15">
      <c r="A213" t="s">
        <v>27</v>
      </c>
      <c r="B213" t="s">
        <v>286</v>
      </c>
      <c r="C213" t="s">
        <v>286</v>
      </c>
      <c r="D213" t="s">
        <v>286</v>
      </c>
      <c r="E213" t="s">
        <v>93</v>
      </c>
      <c r="F213" t="s">
        <v>96</v>
      </c>
      <c r="G213" t="s">
        <v>107</v>
      </c>
      <c r="I213" t="str">
        <f t="shared" si="3"/>
        <v>facilityLIMI TWO PHCULIMI TWO PHCULIMI TWO PHCUSSUDCentral EquatoriaKajo-Keji</v>
      </c>
    </row>
    <row r="214" spans="1:9" ht="15">
      <c r="A214" t="s">
        <v>27</v>
      </c>
      <c r="B214" t="s">
        <v>287</v>
      </c>
      <c r="C214" t="s">
        <v>287</v>
      </c>
      <c r="D214" t="s">
        <v>287</v>
      </c>
      <c r="E214" t="s">
        <v>93</v>
      </c>
      <c r="F214" t="s">
        <v>96</v>
      </c>
      <c r="G214" t="s">
        <v>107</v>
      </c>
      <c r="I214" t="str">
        <f t="shared" si="3"/>
        <v>facilityLOMIN PHCULOMIN PHCULOMIN PHCUSSUDCentral EquatoriaKajo-Keji</v>
      </c>
    </row>
    <row r="215" spans="1:9" ht="15">
      <c r="A215" t="s">
        <v>27</v>
      </c>
      <c r="B215" t="s">
        <v>288</v>
      </c>
      <c r="C215" t="s">
        <v>288</v>
      </c>
      <c r="D215" t="s">
        <v>288</v>
      </c>
      <c r="E215" t="s">
        <v>93</v>
      </c>
      <c r="F215" t="s">
        <v>96</v>
      </c>
      <c r="G215" t="s">
        <v>107</v>
      </c>
      <c r="I215" t="str">
        <f t="shared" si="3"/>
        <v>facilitySAREGORO PHCUSAREGORO PHCUSAREGORO PHCUSSUDCentral EquatoriaKajo-Keji</v>
      </c>
    </row>
    <row r="216" spans="1:9" ht="15">
      <c r="A216" t="s">
        <v>27</v>
      </c>
      <c r="B216" t="s">
        <v>289</v>
      </c>
      <c r="C216" t="s">
        <v>289</v>
      </c>
      <c r="D216" t="s">
        <v>289</v>
      </c>
      <c r="E216" t="s">
        <v>93</v>
      </c>
      <c r="F216" t="s">
        <v>96</v>
      </c>
      <c r="G216" t="s">
        <v>107</v>
      </c>
      <c r="I216" t="str">
        <f t="shared" si="3"/>
        <v>facility ROMOGI PHCU ROMOGI PHCU ROMOGI PHCUSSUDCentral EquatoriaKajo-Keji</v>
      </c>
    </row>
    <row r="217" spans="1:9" ht="15">
      <c r="A217" t="s">
        <v>27</v>
      </c>
      <c r="B217" t="s">
        <v>290</v>
      </c>
      <c r="C217" t="s">
        <v>290</v>
      </c>
      <c r="D217" t="s">
        <v>290</v>
      </c>
      <c r="E217" t="s">
        <v>93</v>
      </c>
      <c r="F217" t="s">
        <v>96</v>
      </c>
      <c r="G217" t="s">
        <v>107</v>
      </c>
      <c r="I217" t="str">
        <f t="shared" si="3"/>
        <v>facilityKUDAJI PHCUKUDAJI PHCUKUDAJI PHCUSSUDCentral EquatoriaKajo-Keji</v>
      </c>
    </row>
    <row r="218" spans="1:9" ht="15">
      <c r="A218" t="s">
        <v>27</v>
      </c>
      <c r="B218" t="s">
        <v>291</v>
      </c>
      <c r="C218" t="s">
        <v>291</v>
      </c>
      <c r="D218" t="s">
        <v>291</v>
      </c>
      <c r="E218" t="s">
        <v>93</v>
      </c>
      <c r="F218" t="s">
        <v>96</v>
      </c>
      <c r="G218" t="s">
        <v>107</v>
      </c>
      <c r="I218" t="str">
        <f t="shared" si="3"/>
        <v>facilityMondikolok PHCUMondikolok PHCUMondikolok PHCUSSUDCentral EquatoriaKajo-Keji</v>
      </c>
    </row>
    <row r="219" spans="1:9" ht="15">
      <c r="A219" t="s">
        <v>27</v>
      </c>
      <c r="B219" t="s">
        <v>292</v>
      </c>
      <c r="C219" t="s">
        <v>292</v>
      </c>
      <c r="D219" t="s">
        <v>292</v>
      </c>
      <c r="E219" t="s">
        <v>93</v>
      </c>
      <c r="F219" t="s">
        <v>96</v>
      </c>
      <c r="G219" t="s">
        <v>107</v>
      </c>
      <c r="I219" t="str">
        <f t="shared" si="3"/>
        <v>facilityKANSUK PHCCKANSUK PHCCKANSUK PHCCSSUDCentral EquatoriaKajo-Keji</v>
      </c>
    </row>
    <row r="220" spans="1:9" ht="15">
      <c r="A220" t="s">
        <v>27</v>
      </c>
      <c r="B220" t="s">
        <v>293</v>
      </c>
      <c r="C220" t="s">
        <v>293</v>
      </c>
      <c r="D220" t="s">
        <v>293</v>
      </c>
      <c r="E220" t="s">
        <v>93</v>
      </c>
      <c r="F220" t="s">
        <v>96</v>
      </c>
      <c r="G220" t="s">
        <v>107</v>
      </c>
      <c r="I220" t="str">
        <f t="shared" si="3"/>
        <v>facilityLORI P. HEALTH UNITLORI P. HEALTH UNITLORI P. HEALTH UNITSSUDCentral EquatoriaKajo-Keji</v>
      </c>
    </row>
    <row r="221" spans="1:9" ht="15">
      <c r="A221" t="s">
        <v>27</v>
      </c>
      <c r="B221" t="s">
        <v>294</v>
      </c>
      <c r="C221" t="s">
        <v>294</v>
      </c>
      <c r="D221" t="s">
        <v>294</v>
      </c>
      <c r="E221" t="s">
        <v>93</v>
      </c>
      <c r="F221" t="s">
        <v>96</v>
      </c>
      <c r="G221" t="s">
        <v>107</v>
      </c>
      <c r="I221" t="str">
        <f t="shared" si="3"/>
        <v>facilityMONDI PHCUMONDI PHCUMONDI PHCUSSUDCentral EquatoriaKajo-Keji</v>
      </c>
    </row>
    <row r="222" spans="1:9" ht="15">
      <c r="A222" t="s">
        <v>27</v>
      </c>
      <c r="B222" t="s">
        <v>295</v>
      </c>
      <c r="C222" t="s">
        <v>295</v>
      </c>
      <c r="D222" t="s">
        <v>295</v>
      </c>
      <c r="E222" t="s">
        <v>93</v>
      </c>
      <c r="F222" t="s">
        <v>96</v>
      </c>
      <c r="G222" t="s">
        <v>107</v>
      </c>
      <c r="I222" t="str">
        <f t="shared" si="3"/>
        <v>facilityRODO PHCURODO PHCURODO PHCUSSUDCentral EquatoriaKajo-Keji</v>
      </c>
    </row>
    <row r="223" spans="1:9" ht="15">
      <c r="A223" t="s">
        <v>27</v>
      </c>
      <c r="B223" t="s">
        <v>296</v>
      </c>
      <c r="C223" t="s">
        <v>296</v>
      </c>
      <c r="D223" t="s">
        <v>296</v>
      </c>
      <c r="E223" t="s">
        <v>93</v>
      </c>
      <c r="F223" t="s">
        <v>96</v>
      </c>
      <c r="G223" t="s">
        <v>108</v>
      </c>
      <c r="I223" t="str">
        <f t="shared" si="3"/>
        <v>facilityLimbeLimbeLimbeSSUDCentral EquatoriaLainya</v>
      </c>
    </row>
    <row r="224" spans="1:9" ht="15">
      <c r="A224" t="s">
        <v>27</v>
      </c>
      <c r="B224" t="s">
        <v>297</v>
      </c>
      <c r="C224" t="s">
        <v>297</v>
      </c>
      <c r="D224" t="s">
        <v>297</v>
      </c>
      <c r="E224" t="s">
        <v>93</v>
      </c>
      <c r="F224" t="s">
        <v>96</v>
      </c>
      <c r="G224" t="s">
        <v>108</v>
      </c>
      <c r="I224" t="str">
        <f t="shared" si="3"/>
        <v>facilityKenyiKenyiKenyiSSUDCentral EquatoriaLainya</v>
      </c>
    </row>
    <row r="225" spans="1:9" ht="15">
      <c r="A225" t="s">
        <v>27</v>
      </c>
      <c r="B225" t="s">
        <v>298</v>
      </c>
      <c r="C225" t="s">
        <v>298</v>
      </c>
      <c r="D225" t="s">
        <v>298</v>
      </c>
      <c r="E225" t="s">
        <v>93</v>
      </c>
      <c r="F225" t="s">
        <v>96</v>
      </c>
      <c r="G225" t="s">
        <v>108</v>
      </c>
      <c r="I225" t="str">
        <f t="shared" si="3"/>
        <v>facilityLora Lora Lora SSUDCentral EquatoriaLainya</v>
      </c>
    </row>
    <row r="226" spans="1:9" ht="15">
      <c r="A226" t="s">
        <v>27</v>
      </c>
      <c r="B226" t="s">
        <v>299</v>
      </c>
      <c r="C226" t="s">
        <v>299</v>
      </c>
      <c r="D226" t="s">
        <v>299</v>
      </c>
      <c r="E226" t="s">
        <v>93</v>
      </c>
      <c r="F226" t="s">
        <v>96</v>
      </c>
      <c r="G226" t="s">
        <v>108</v>
      </c>
      <c r="I226" t="str">
        <f t="shared" si="3"/>
        <v>facilityLoka westLoka westLoka westSSUDCentral EquatoriaLainya</v>
      </c>
    </row>
    <row r="227" spans="1:9" ht="15">
      <c r="A227" t="s">
        <v>27</v>
      </c>
      <c r="B227" t="s">
        <v>300</v>
      </c>
      <c r="C227" t="s">
        <v>300</v>
      </c>
      <c r="D227" t="s">
        <v>300</v>
      </c>
      <c r="E227" t="s">
        <v>93</v>
      </c>
      <c r="F227" t="s">
        <v>96</v>
      </c>
      <c r="G227" t="s">
        <v>108</v>
      </c>
      <c r="I227" t="str">
        <f t="shared" si="3"/>
        <v>facilityLoka RoundLoka RoundLoka RoundSSUDCentral EquatoriaLainya</v>
      </c>
    </row>
    <row r="228" spans="1:9" ht="15">
      <c r="A228" t="s">
        <v>27</v>
      </c>
      <c r="B228" t="s">
        <v>301</v>
      </c>
      <c r="C228" t="s">
        <v>301</v>
      </c>
      <c r="D228" t="s">
        <v>301</v>
      </c>
      <c r="E228" t="s">
        <v>93</v>
      </c>
      <c r="F228" t="s">
        <v>96</v>
      </c>
      <c r="G228" t="s">
        <v>108</v>
      </c>
      <c r="I228" t="str">
        <f t="shared" si="3"/>
        <v>facilitySt. LukeSt. LukeSt. LukeSSUDCentral EquatoriaLainya</v>
      </c>
    </row>
    <row r="229" spans="1:9" ht="15">
      <c r="A229" t="s">
        <v>27</v>
      </c>
      <c r="B229" t="s">
        <v>108</v>
      </c>
      <c r="C229" t="s">
        <v>108</v>
      </c>
      <c r="D229" t="s">
        <v>108</v>
      </c>
      <c r="E229" t="s">
        <v>93</v>
      </c>
      <c r="F229" t="s">
        <v>96</v>
      </c>
      <c r="G229" t="s">
        <v>108</v>
      </c>
      <c r="I229" t="str">
        <f t="shared" si="3"/>
        <v>facilityLainyaLainyaLainyaSSUDCentral EquatoriaLainya</v>
      </c>
    </row>
    <row r="230" spans="1:9" ht="15">
      <c r="A230" t="s">
        <v>27</v>
      </c>
      <c r="B230" t="s">
        <v>302</v>
      </c>
      <c r="C230" t="s">
        <v>302</v>
      </c>
      <c r="D230" t="s">
        <v>302</v>
      </c>
      <c r="E230" t="s">
        <v>93</v>
      </c>
      <c r="F230" t="s">
        <v>96</v>
      </c>
      <c r="G230" t="s">
        <v>108</v>
      </c>
      <c r="I230" t="str">
        <f t="shared" si="3"/>
        <v>facilityBerekaBerekaBerekaSSUDCentral EquatoriaLainya</v>
      </c>
    </row>
    <row r="231" spans="1:9" ht="15">
      <c r="A231" t="s">
        <v>27</v>
      </c>
      <c r="B231" t="s">
        <v>303</v>
      </c>
      <c r="C231" t="s">
        <v>303</v>
      </c>
      <c r="D231" t="s">
        <v>303</v>
      </c>
      <c r="E231" t="s">
        <v>93</v>
      </c>
      <c r="F231" t="s">
        <v>96</v>
      </c>
      <c r="G231" t="s">
        <v>108</v>
      </c>
      <c r="I231" t="str">
        <f t="shared" si="3"/>
        <v>facilityLomilikin Lomilikin Lomilikin SSUDCentral EquatoriaLainya</v>
      </c>
    </row>
    <row r="232" spans="1:9" ht="15">
      <c r="A232" t="s">
        <v>27</v>
      </c>
      <c r="B232" t="s">
        <v>304</v>
      </c>
      <c r="C232" t="s">
        <v>304</v>
      </c>
      <c r="D232" t="s">
        <v>304</v>
      </c>
      <c r="E232" t="s">
        <v>93</v>
      </c>
      <c r="F232" t="s">
        <v>96</v>
      </c>
      <c r="G232" t="s">
        <v>108</v>
      </c>
      <c r="I232" t="str">
        <f t="shared" si="3"/>
        <v>facilityLogwiliLogwiliLogwiliSSUDCentral EquatoriaLainya</v>
      </c>
    </row>
    <row r="233" spans="1:9" ht="15">
      <c r="A233" t="s">
        <v>27</v>
      </c>
      <c r="B233" t="s">
        <v>305</v>
      </c>
      <c r="C233" t="s">
        <v>305</v>
      </c>
      <c r="D233" t="s">
        <v>305</v>
      </c>
      <c r="E233" t="s">
        <v>93</v>
      </c>
      <c r="F233" t="s">
        <v>96</v>
      </c>
      <c r="G233" t="s">
        <v>108</v>
      </c>
      <c r="I233" t="str">
        <f t="shared" si="3"/>
        <v>facilityDimo 1Dimo 1Dimo 1SSUDCentral EquatoriaLainya</v>
      </c>
    </row>
    <row r="234" spans="1:9" ht="15">
      <c r="A234" t="s">
        <v>27</v>
      </c>
      <c r="B234" t="s">
        <v>306</v>
      </c>
      <c r="C234" t="s">
        <v>306</v>
      </c>
      <c r="D234" t="s">
        <v>306</v>
      </c>
      <c r="E234" t="s">
        <v>93</v>
      </c>
      <c r="F234" t="s">
        <v>96</v>
      </c>
      <c r="G234" t="s">
        <v>108</v>
      </c>
      <c r="I234" t="str">
        <f t="shared" si="3"/>
        <v>facilityRoronyoRoronyoRoronyoSSUDCentral EquatoriaLainya</v>
      </c>
    </row>
    <row r="235" spans="1:9" ht="15">
      <c r="A235" t="s">
        <v>27</v>
      </c>
      <c r="B235" t="s">
        <v>307</v>
      </c>
      <c r="C235" t="s">
        <v>307</v>
      </c>
      <c r="D235" t="s">
        <v>307</v>
      </c>
      <c r="E235" t="s">
        <v>93</v>
      </c>
      <c r="F235" t="s">
        <v>96</v>
      </c>
      <c r="G235" t="s">
        <v>108</v>
      </c>
      <c r="I235" t="str">
        <f t="shared" si="3"/>
        <v>facilityKomoiKomoiKomoiSSUDCentral EquatoriaLainya</v>
      </c>
    </row>
    <row r="236" spans="1:9" ht="15">
      <c r="A236" t="s">
        <v>27</v>
      </c>
      <c r="B236" t="s">
        <v>308</v>
      </c>
      <c r="C236" t="s">
        <v>308</v>
      </c>
      <c r="D236" t="s">
        <v>308</v>
      </c>
      <c r="E236" t="s">
        <v>93</v>
      </c>
      <c r="F236" t="s">
        <v>96</v>
      </c>
      <c r="G236" t="s">
        <v>108</v>
      </c>
      <c r="I236" t="str">
        <f t="shared" si="3"/>
        <v>facilitySokaSokaSokaSSUDCentral EquatoriaLainya</v>
      </c>
    </row>
    <row r="237" spans="1:9" ht="15">
      <c r="A237" t="s">
        <v>27</v>
      </c>
      <c r="B237" t="s">
        <v>309</v>
      </c>
      <c r="C237" t="s">
        <v>309</v>
      </c>
      <c r="D237" t="s">
        <v>309</v>
      </c>
      <c r="E237" t="s">
        <v>93</v>
      </c>
      <c r="F237" t="s">
        <v>96</v>
      </c>
      <c r="G237" t="s">
        <v>108</v>
      </c>
      <c r="I237" t="str">
        <f t="shared" si="3"/>
        <v>facilityYondoruYondoruYondoruSSUDCentral EquatoriaLainya</v>
      </c>
    </row>
    <row r="238" spans="1:9" ht="15">
      <c r="A238" t="s">
        <v>27</v>
      </c>
      <c r="B238" t="s">
        <v>310</v>
      </c>
      <c r="C238" t="s">
        <v>310</v>
      </c>
      <c r="D238" t="s">
        <v>310</v>
      </c>
      <c r="E238" t="s">
        <v>93</v>
      </c>
      <c r="F238" t="s">
        <v>96</v>
      </c>
      <c r="G238" t="s">
        <v>108</v>
      </c>
      <c r="I238" t="str">
        <f t="shared" si="3"/>
        <v>facilityKuperaKuperaKuperaSSUDCentral EquatoriaLainya</v>
      </c>
    </row>
    <row r="239" spans="1:9" ht="15">
      <c r="A239" t="s">
        <v>27</v>
      </c>
      <c r="B239" t="s">
        <v>311</v>
      </c>
      <c r="C239" t="s">
        <v>311</v>
      </c>
      <c r="D239" t="s">
        <v>311</v>
      </c>
      <c r="E239" t="s">
        <v>93</v>
      </c>
      <c r="F239" t="s">
        <v>96</v>
      </c>
      <c r="G239" t="s">
        <v>108</v>
      </c>
      <c r="I239" t="str">
        <f t="shared" si="3"/>
        <v>facilityJamaraJamaraJamaraSSUDCentral EquatoriaLainya</v>
      </c>
    </row>
    <row r="240" spans="1:9" ht="15">
      <c r="A240" t="s">
        <v>27</v>
      </c>
      <c r="B240" t="s">
        <v>312</v>
      </c>
      <c r="C240" t="s">
        <v>312</v>
      </c>
      <c r="D240" t="s">
        <v>312</v>
      </c>
      <c r="E240" t="s">
        <v>93</v>
      </c>
      <c r="F240" t="s">
        <v>96</v>
      </c>
      <c r="G240" t="s">
        <v>108</v>
      </c>
      <c r="I240" t="str">
        <f t="shared" si="3"/>
        <v>facilityMunduMunduMunduSSUDCentral EquatoriaLainya</v>
      </c>
    </row>
    <row r="241" spans="1:9" ht="15">
      <c r="A241" t="s">
        <v>27</v>
      </c>
      <c r="B241" t="s">
        <v>313</v>
      </c>
      <c r="C241" t="s">
        <v>313</v>
      </c>
      <c r="D241" t="s">
        <v>313</v>
      </c>
      <c r="E241" t="s">
        <v>93</v>
      </c>
      <c r="F241" t="s">
        <v>96</v>
      </c>
      <c r="G241" t="s">
        <v>108</v>
      </c>
      <c r="I241" t="str">
        <f t="shared" si="3"/>
        <v>facilityGinyabioGinyabioGinyabioSSUDCentral EquatoriaLainya</v>
      </c>
    </row>
    <row r="242" spans="1:9" ht="15">
      <c r="A242" t="s">
        <v>27</v>
      </c>
      <c r="B242" t="s">
        <v>314</v>
      </c>
      <c r="C242" t="s">
        <v>314</v>
      </c>
      <c r="D242" t="s">
        <v>314</v>
      </c>
      <c r="E242" t="s">
        <v>93</v>
      </c>
      <c r="F242" t="s">
        <v>96</v>
      </c>
      <c r="G242" t="s">
        <v>108</v>
      </c>
      <c r="I242" t="str">
        <f t="shared" si="3"/>
        <v>facilityWujiWujiWujiSSUDCentral EquatoriaLainya</v>
      </c>
    </row>
    <row r="243" spans="1:9" ht="15">
      <c r="A243" t="s">
        <v>27</v>
      </c>
      <c r="B243" t="s">
        <v>315</v>
      </c>
      <c r="C243" t="s">
        <v>315</v>
      </c>
      <c r="D243" t="s">
        <v>315</v>
      </c>
      <c r="E243" t="s">
        <v>93</v>
      </c>
      <c r="F243" t="s">
        <v>96</v>
      </c>
      <c r="G243" t="s">
        <v>108</v>
      </c>
      <c r="I243" t="str">
        <f t="shared" si="3"/>
        <v>facilityLimuroLimuroLimuroSSUDCentral EquatoriaLainya</v>
      </c>
    </row>
    <row r="244" spans="1:9" ht="15">
      <c r="A244" t="s">
        <v>27</v>
      </c>
      <c r="B244" t="s">
        <v>316</v>
      </c>
      <c r="C244" t="s">
        <v>316</v>
      </c>
      <c r="D244" t="s">
        <v>316</v>
      </c>
      <c r="E244" t="s">
        <v>93</v>
      </c>
      <c r="F244" t="s">
        <v>96</v>
      </c>
      <c r="G244" t="s">
        <v>108</v>
      </c>
      <c r="I244" t="str">
        <f t="shared" si="3"/>
        <v>facilityKoyokiKoyokiKoyokiSSUDCentral EquatoriaLainya</v>
      </c>
    </row>
    <row r="245" spans="1:9" ht="15">
      <c r="A245" t="s">
        <v>27</v>
      </c>
      <c r="B245" t="s">
        <v>109</v>
      </c>
      <c r="C245" t="s">
        <v>109</v>
      </c>
      <c r="D245" t="s">
        <v>109</v>
      </c>
      <c r="E245" t="s">
        <v>93</v>
      </c>
      <c r="F245" t="s">
        <v>96</v>
      </c>
      <c r="G245" t="s">
        <v>109</v>
      </c>
      <c r="I245" t="str">
        <f t="shared" si="3"/>
        <v>facilityMoroboMoroboMoroboSSUDCentral EquatoriaMorobo</v>
      </c>
    </row>
    <row r="246" spans="1:9" ht="15">
      <c r="A246" t="s">
        <v>27</v>
      </c>
      <c r="B246" t="s">
        <v>317</v>
      </c>
      <c r="C246" t="s">
        <v>317</v>
      </c>
      <c r="D246" t="s">
        <v>317</v>
      </c>
      <c r="E246" t="s">
        <v>93</v>
      </c>
      <c r="F246" t="s">
        <v>96</v>
      </c>
      <c r="G246" t="s">
        <v>109</v>
      </c>
      <c r="I246" t="str">
        <f t="shared" si="3"/>
        <v>facilityRodobaRodobaRodobaSSUDCentral EquatoriaMorobo</v>
      </c>
    </row>
    <row r="247" spans="1:9" ht="15">
      <c r="A247" t="s">
        <v>27</v>
      </c>
      <c r="B247" t="s">
        <v>318</v>
      </c>
      <c r="C247" t="s">
        <v>318</v>
      </c>
      <c r="D247" t="s">
        <v>318</v>
      </c>
      <c r="E247" t="s">
        <v>93</v>
      </c>
      <c r="F247" t="s">
        <v>96</v>
      </c>
      <c r="G247" t="s">
        <v>109</v>
      </c>
      <c r="I247" t="str">
        <f t="shared" si="3"/>
        <v>facilityKayaKayaKayaSSUDCentral EquatoriaMorobo</v>
      </c>
    </row>
    <row r="248" spans="1:9" ht="15">
      <c r="A248" t="s">
        <v>27</v>
      </c>
      <c r="B248" t="s">
        <v>319</v>
      </c>
      <c r="C248" t="s">
        <v>319</v>
      </c>
      <c r="D248" t="s">
        <v>319</v>
      </c>
      <c r="E248" t="s">
        <v>93</v>
      </c>
      <c r="F248" t="s">
        <v>96</v>
      </c>
      <c r="G248" t="s">
        <v>109</v>
      </c>
      <c r="I248" t="str">
        <f t="shared" si="3"/>
        <v>facilityLujuloLujuloLujuloSSUDCentral EquatoriaMorobo</v>
      </c>
    </row>
    <row r="249" spans="1:9" ht="15">
      <c r="A249" t="s">
        <v>27</v>
      </c>
      <c r="B249" t="s">
        <v>320</v>
      </c>
      <c r="C249" t="s">
        <v>320</v>
      </c>
      <c r="D249" t="s">
        <v>320</v>
      </c>
      <c r="E249" t="s">
        <v>93</v>
      </c>
      <c r="F249" t="s">
        <v>96</v>
      </c>
      <c r="G249" t="s">
        <v>109</v>
      </c>
      <c r="I249" t="str">
        <f t="shared" si="3"/>
        <v>facilityAborotoAborotoAborotoSSUDCentral EquatoriaMorobo</v>
      </c>
    </row>
    <row r="250" spans="1:9" ht="15">
      <c r="A250" t="s">
        <v>27</v>
      </c>
      <c r="B250" t="s">
        <v>321</v>
      </c>
      <c r="C250" t="s">
        <v>321</v>
      </c>
      <c r="D250" t="s">
        <v>321</v>
      </c>
      <c r="E250" t="s">
        <v>93</v>
      </c>
      <c r="F250" t="s">
        <v>96</v>
      </c>
      <c r="G250" t="s">
        <v>109</v>
      </c>
      <c r="I250" t="str">
        <f t="shared" si="3"/>
        <v>facilityYugufeYugufeYugufeSSUDCentral EquatoriaMorobo</v>
      </c>
    </row>
    <row r="251" spans="1:9" ht="15">
      <c r="A251" t="s">
        <v>27</v>
      </c>
      <c r="B251" t="s">
        <v>322</v>
      </c>
      <c r="C251" t="s">
        <v>322</v>
      </c>
      <c r="D251" t="s">
        <v>322</v>
      </c>
      <c r="E251" t="s">
        <v>93</v>
      </c>
      <c r="F251" t="s">
        <v>96</v>
      </c>
      <c r="G251" t="s">
        <v>109</v>
      </c>
      <c r="I251" t="str">
        <f t="shared" si="3"/>
        <v>facilityAlotoAlotoAlotoSSUDCentral EquatoriaMorobo</v>
      </c>
    </row>
    <row r="252" spans="1:9" ht="15">
      <c r="A252" t="s">
        <v>27</v>
      </c>
      <c r="B252" t="s">
        <v>323</v>
      </c>
      <c r="C252" t="s">
        <v>323</v>
      </c>
      <c r="D252" t="s">
        <v>323</v>
      </c>
      <c r="E252" t="s">
        <v>93</v>
      </c>
      <c r="F252" t="s">
        <v>96</v>
      </c>
      <c r="G252" t="s">
        <v>109</v>
      </c>
      <c r="I252" t="str">
        <f t="shared" si="3"/>
        <v>facilityPanyumePanyumePanyumeSSUDCentral EquatoriaMorobo</v>
      </c>
    </row>
    <row r="253" spans="1:9" ht="15">
      <c r="A253" t="s">
        <v>27</v>
      </c>
      <c r="B253" t="s">
        <v>324</v>
      </c>
      <c r="C253" t="s">
        <v>324</v>
      </c>
      <c r="D253" t="s">
        <v>324</v>
      </c>
      <c r="E253" t="s">
        <v>93</v>
      </c>
      <c r="F253" t="s">
        <v>96</v>
      </c>
      <c r="G253" t="s">
        <v>109</v>
      </c>
      <c r="I253" t="str">
        <f t="shared" si="3"/>
        <v>facilityYaribeYaribeYaribeSSUDCentral EquatoriaMorobo</v>
      </c>
    </row>
    <row r="254" spans="1:9" ht="15">
      <c r="A254" t="s">
        <v>27</v>
      </c>
      <c r="B254" t="s">
        <v>325</v>
      </c>
      <c r="C254" t="s">
        <v>325</v>
      </c>
      <c r="D254" t="s">
        <v>325</v>
      </c>
      <c r="E254" t="s">
        <v>93</v>
      </c>
      <c r="F254" t="s">
        <v>96</v>
      </c>
      <c r="G254" t="s">
        <v>110</v>
      </c>
      <c r="I254" t="str">
        <f t="shared" si="3"/>
        <v>facilityWanyangWanyangWanyangSSUDCentral EquatoriaTerekeka</v>
      </c>
    </row>
    <row r="255" spans="1:9" ht="15">
      <c r="A255" t="s">
        <v>27</v>
      </c>
      <c r="B255" t="s">
        <v>110</v>
      </c>
      <c r="C255" t="s">
        <v>110</v>
      </c>
      <c r="D255" t="s">
        <v>110</v>
      </c>
      <c r="E255" t="s">
        <v>93</v>
      </c>
      <c r="F255" t="s">
        <v>96</v>
      </c>
      <c r="G255" t="s">
        <v>110</v>
      </c>
      <c r="I255" t="str">
        <f t="shared" si="3"/>
        <v>facilityTerekekaTerekekaTerekekaSSUDCentral EquatoriaTerekeka</v>
      </c>
    </row>
    <row r="256" spans="1:9" ht="15">
      <c r="A256" t="s">
        <v>27</v>
      </c>
      <c r="B256" t="s">
        <v>326</v>
      </c>
      <c r="C256" t="s">
        <v>326</v>
      </c>
      <c r="D256" t="s">
        <v>326</v>
      </c>
      <c r="E256" t="s">
        <v>93</v>
      </c>
      <c r="F256" t="s">
        <v>96</v>
      </c>
      <c r="G256" t="s">
        <v>110</v>
      </c>
      <c r="I256" t="str">
        <f t="shared" si="3"/>
        <v>facilityDigala Digala Digala SSUDCentral EquatoriaTerekeka</v>
      </c>
    </row>
    <row r="257" spans="1:9" ht="15">
      <c r="A257" t="s">
        <v>27</v>
      </c>
      <c r="B257" t="s">
        <v>327</v>
      </c>
      <c r="C257" t="s">
        <v>327</v>
      </c>
      <c r="D257" t="s">
        <v>327</v>
      </c>
      <c r="E257" t="s">
        <v>93</v>
      </c>
      <c r="F257" t="s">
        <v>96</v>
      </c>
      <c r="G257" t="s">
        <v>110</v>
      </c>
      <c r="I257" t="str">
        <f aca="true" t="shared" si="4" ref="I257:I320">CONCATENATE(A257,B257,C257,D257,E257,F257,G257)</f>
        <v>facilityLokweni Lokweni Lokweni SSUDCentral EquatoriaTerekeka</v>
      </c>
    </row>
    <row r="258" spans="1:9" ht="15">
      <c r="A258" t="s">
        <v>27</v>
      </c>
      <c r="B258" t="s">
        <v>328</v>
      </c>
      <c r="C258" t="s">
        <v>328</v>
      </c>
      <c r="D258" t="s">
        <v>328</v>
      </c>
      <c r="E258" t="s">
        <v>93</v>
      </c>
      <c r="F258" t="s">
        <v>96</v>
      </c>
      <c r="G258" t="s">
        <v>110</v>
      </c>
      <c r="I258" t="str">
        <f t="shared" si="4"/>
        <v>facilityNyikaborNyikaborNyikaborSSUDCentral EquatoriaTerekeka</v>
      </c>
    </row>
    <row r="259" spans="1:9" ht="15">
      <c r="A259" t="s">
        <v>27</v>
      </c>
      <c r="B259" t="s">
        <v>247</v>
      </c>
      <c r="C259" t="s">
        <v>247</v>
      </c>
      <c r="D259" t="s">
        <v>247</v>
      </c>
      <c r="E259" t="s">
        <v>93</v>
      </c>
      <c r="F259" t="s">
        <v>96</v>
      </c>
      <c r="G259" t="s">
        <v>110</v>
      </c>
      <c r="I259" t="str">
        <f t="shared" si="4"/>
        <v>facilityKudaKudaKudaSSUDCentral EquatoriaTerekeka</v>
      </c>
    </row>
    <row r="260" spans="1:9" ht="15">
      <c r="A260" t="s">
        <v>27</v>
      </c>
      <c r="B260" t="s">
        <v>329</v>
      </c>
      <c r="C260" t="s">
        <v>329</v>
      </c>
      <c r="D260" t="s">
        <v>329</v>
      </c>
      <c r="E260" t="s">
        <v>93</v>
      </c>
      <c r="F260" t="s">
        <v>96</v>
      </c>
      <c r="G260" t="s">
        <v>110</v>
      </c>
      <c r="I260" t="str">
        <f t="shared" si="4"/>
        <v>facilityLowkiLowkiLowkiSSUDCentral EquatoriaTerekeka</v>
      </c>
    </row>
    <row r="261" spans="1:9" ht="15">
      <c r="A261" t="s">
        <v>27</v>
      </c>
      <c r="B261" t="s">
        <v>330</v>
      </c>
      <c r="C261" t="s">
        <v>330</v>
      </c>
      <c r="D261" t="s">
        <v>330</v>
      </c>
      <c r="E261" t="s">
        <v>93</v>
      </c>
      <c r="F261" t="s">
        <v>96</v>
      </c>
      <c r="G261" t="s">
        <v>110</v>
      </c>
      <c r="I261" t="str">
        <f t="shared" si="4"/>
        <v>facilityMeridiMeridiMeridiSSUDCentral EquatoriaTerekeka</v>
      </c>
    </row>
    <row r="262" spans="1:9" ht="15">
      <c r="A262" t="s">
        <v>27</v>
      </c>
      <c r="B262" t="s">
        <v>331</v>
      </c>
      <c r="C262" t="s">
        <v>331</v>
      </c>
      <c r="D262" t="s">
        <v>331</v>
      </c>
      <c r="E262" t="s">
        <v>93</v>
      </c>
      <c r="F262" t="s">
        <v>96</v>
      </c>
      <c r="G262" t="s">
        <v>110</v>
      </c>
      <c r="I262" t="str">
        <f t="shared" si="4"/>
        <v>facilityNyoriNyoriNyoriSSUDCentral EquatoriaTerekeka</v>
      </c>
    </row>
    <row r="263" spans="1:9" ht="15">
      <c r="A263" t="s">
        <v>27</v>
      </c>
      <c r="B263" t="s">
        <v>332</v>
      </c>
      <c r="C263" t="s">
        <v>332</v>
      </c>
      <c r="D263" t="s">
        <v>332</v>
      </c>
      <c r="E263" t="s">
        <v>93</v>
      </c>
      <c r="F263" t="s">
        <v>96</v>
      </c>
      <c r="G263" t="s">
        <v>110</v>
      </c>
      <c r="I263" t="str">
        <f t="shared" si="4"/>
        <v>facilityMuniMuniMuniSSUDCentral EquatoriaTerekeka</v>
      </c>
    </row>
    <row r="264" spans="1:9" ht="15">
      <c r="A264" t="s">
        <v>27</v>
      </c>
      <c r="B264" t="s">
        <v>333</v>
      </c>
      <c r="C264" t="s">
        <v>333</v>
      </c>
      <c r="D264" t="s">
        <v>333</v>
      </c>
      <c r="E264" t="s">
        <v>93</v>
      </c>
      <c r="F264" t="s">
        <v>96</v>
      </c>
      <c r="G264" t="s">
        <v>110</v>
      </c>
      <c r="I264" t="str">
        <f t="shared" si="4"/>
        <v>facilityTukoroTukoroTukoroSSUDCentral EquatoriaTerekeka</v>
      </c>
    </row>
    <row r="265" spans="1:9" ht="15">
      <c r="A265" t="s">
        <v>27</v>
      </c>
      <c r="B265" t="s">
        <v>334</v>
      </c>
      <c r="C265" t="s">
        <v>334</v>
      </c>
      <c r="D265" t="s">
        <v>334</v>
      </c>
      <c r="E265" t="s">
        <v>93</v>
      </c>
      <c r="F265" t="s">
        <v>96</v>
      </c>
      <c r="G265" t="s">
        <v>110</v>
      </c>
      <c r="I265" t="str">
        <f t="shared" si="4"/>
        <v>facilityBekatBekatBekatSSUDCentral EquatoriaTerekeka</v>
      </c>
    </row>
    <row r="266" spans="1:9" ht="15">
      <c r="A266" t="s">
        <v>27</v>
      </c>
      <c r="B266" t="s">
        <v>335</v>
      </c>
      <c r="C266" t="s">
        <v>335</v>
      </c>
      <c r="D266" t="s">
        <v>335</v>
      </c>
      <c r="E266" t="s">
        <v>93</v>
      </c>
      <c r="F266" t="s">
        <v>96</v>
      </c>
      <c r="G266" t="s">
        <v>110</v>
      </c>
      <c r="I266" t="str">
        <f t="shared" si="4"/>
        <v>facilityYebisakYebisakYebisakSSUDCentral EquatoriaTerekeka</v>
      </c>
    </row>
    <row r="267" spans="1:9" ht="15">
      <c r="A267" t="s">
        <v>27</v>
      </c>
      <c r="B267" t="s">
        <v>336</v>
      </c>
      <c r="C267" t="s">
        <v>336</v>
      </c>
      <c r="D267" t="s">
        <v>336</v>
      </c>
      <c r="E267" t="s">
        <v>93</v>
      </c>
      <c r="F267" t="s">
        <v>96</v>
      </c>
      <c r="G267" t="s">
        <v>110</v>
      </c>
      <c r="I267" t="str">
        <f t="shared" si="4"/>
        <v>facilityTombekTombekTombekSSUDCentral EquatoriaTerekeka</v>
      </c>
    </row>
    <row r="268" spans="1:9" ht="15">
      <c r="A268" t="s">
        <v>27</v>
      </c>
      <c r="B268" t="s">
        <v>337</v>
      </c>
      <c r="C268" t="s">
        <v>337</v>
      </c>
      <c r="D268" t="s">
        <v>337</v>
      </c>
      <c r="E268" t="s">
        <v>93</v>
      </c>
      <c r="F268" t="s">
        <v>96</v>
      </c>
      <c r="G268" t="s">
        <v>110</v>
      </c>
      <c r="I268" t="str">
        <f t="shared" si="4"/>
        <v>facilityWudu BoriWudu BoriWudu BoriSSUDCentral EquatoriaTerekeka</v>
      </c>
    </row>
    <row r="269" spans="1:9" ht="15">
      <c r="A269" t="s">
        <v>27</v>
      </c>
      <c r="B269" t="s">
        <v>338</v>
      </c>
      <c r="C269" t="s">
        <v>338</v>
      </c>
      <c r="D269" t="s">
        <v>338</v>
      </c>
      <c r="E269" t="s">
        <v>93</v>
      </c>
      <c r="F269" t="s">
        <v>96</v>
      </c>
      <c r="G269" t="s">
        <v>110</v>
      </c>
      <c r="I269" t="str">
        <f t="shared" si="4"/>
        <v>facilityLojora Lojora Lojora SSUDCentral EquatoriaTerekeka</v>
      </c>
    </row>
    <row r="270" spans="1:9" ht="15">
      <c r="A270" t="s">
        <v>27</v>
      </c>
      <c r="B270" t="s">
        <v>339</v>
      </c>
      <c r="C270" t="s">
        <v>339</v>
      </c>
      <c r="D270" t="s">
        <v>339</v>
      </c>
      <c r="E270" t="s">
        <v>93</v>
      </c>
      <c r="F270" t="s">
        <v>96</v>
      </c>
      <c r="G270" t="s">
        <v>110</v>
      </c>
      <c r="I270" t="str">
        <f t="shared" si="4"/>
        <v>facilityJobemJobemJobemSSUDCentral EquatoriaTerekeka</v>
      </c>
    </row>
    <row r="271" spans="1:9" ht="15">
      <c r="A271" t="s">
        <v>27</v>
      </c>
      <c r="B271" t="s">
        <v>340</v>
      </c>
      <c r="C271" t="s">
        <v>340</v>
      </c>
      <c r="D271" t="s">
        <v>340</v>
      </c>
      <c r="E271" t="s">
        <v>93</v>
      </c>
      <c r="F271" t="s">
        <v>96</v>
      </c>
      <c r="G271" t="s">
        <v>110</v>
      </c>
      <c r="I271" t="str">
        <f t="shared" si="4"/>
        <v>facilityKwrinyangKwrinyangKwrinyangSSUDCentral EquatoriaTerekeka</v>
      </c>
    </row>
    <row r="272" spans="1:9" ht="15">
      <c r="A272" t="s">
        <v>27</v>
      </c>
      <c r="B272" t="s">
        <v>341</v>
      </c>
      <c r="C272" t="s">
        <v>341</v>
      </c>
      <c r="D272" t="s">
        <v>341</v>
      </c>
      <c r="E272" t="s">
        <v>93</v>
      </c>
      <c r="F272" t="s">
        <v>96</v>
      </c>
      <c r="G272" t="s">
        <v>110</v>
      </c>
      <c r="I272" t="str">
        <f t="shared" si="4"/>
        <v>facilityLengiLengiLengiSSUDCentral EquatoriaTerekeka</v>
      </c>
    </row>
    <row r="273" spans="1:9" ht="15">
      <c r="A273" t="s">
        <v>27</v>
      </c>
      <c r="B273" t="s">
        <v>342</v>
      </c>
      <c r="C273" t="s">
        <v>342</v>
      </c>
      <c r="D273" t="s">
        <v>342</v>
      </c>
      <c r="E273" t="s">
        <v>93</v>
      </c>
      <c r="F273" t="s">
        <v>96</v>
      </c>
      <c r="G273" t="s">
        <v>110</v>
      </c>
      <c r="I273" t="str">
        <f t="shared" si="4"/>
        <v>facilityMokamagorMokamagorMokamagorSSUDCentral EquatoriaTerekeka</v>
      </c>
    </row>
    <row r="274" spans="1:9" ht="15">
      <c r="A274" t="s">
        <v>27</v>
      </c>
      <c r="B274" t="s">
        <v>343</v>
      </c>
      <c r="C274" t="s">
        <v>343</v>
      </c>
      <c r="D274" t="s">
        <v>343</v>
      </c>
      <c r="E274" t="s">
        <v>93</v>
      </c>
      <c r="F274" t="s">
        <v>96</v>
      </c>
      <c r="G274" t="s">
        <v>110</v>
      </c>
      <c r="I274" t="str">
        <f t="shared" si="4"/>
        <v>facilityKutuknawokoKutuknawokoKutuknawokoSSUDCentral EquatoriaTerekeka</v>
      </c>
    </row>
    <row r="275" spans="1:9" ht="15">
      <c r="A275" t="s">
        <v>27</v>
      </c>
      <c r="B275" t="s">
        <v>344</v>
      </c>
      <c r="C275" t="s">
        <v>344</v>
      </c>
      <c r="D275" t="s">
        <v>344</v>
      </c>
      <c r="E275" t="s">
        <v>93</v>
      </c>
      <c r="F275" t="s">
        <v>96</v>
      </c>
      <c r="G275" t="s">
        <v>110</v>
      </c>
      <c r="I275" t="str">
        <f t="shared" si="4"/>
        <v>facilityGbulukukGbulukukGbulukukSSUDCentral EquatoriaTerekeka</v>
      </c>
    </row>
    <row r="276" spans="1:9" ht="15">
      <c r="A276" t="s">
        <v>27</v>
      </c>
      <c r="B276" t="s">
        <v>345</v>
      </c>
      <c r="C276" t="s">
        <v>345</v>
      </c>
      <c r="D276" t="s">
        <v>345</v>
      </c>
      <c r="E276" t="s">
        <v>93</v>
      </c>
      <c r="F276" t="s">
        <v>96</v>
      </c>
      <c r="G276" t="s">
        <v>110</v>
      </c>
      <c r="I276" t="str">
        <f t="shared" si="4"/>
        <v>facilityWujunganiWujunganiWujunganiSSUDCentral EquatoriaTerekeka</v>
      </c>
    </row>
    <row r="277" spans="1:9" ht="15">
      <c r="A277" t="s">
        <v>27</v>
      </c>
      <c r="B277" t="s">
        <v>346</v>
      </c>
      <c r="C277" t="s">
        <v>346</v>
      </c>
      <c r="D277" t="s">
        <v>346</v>
      </c>
      <c r="E277" t="s">
        <v>93</v>
      </c>
      <c r="F277" t="s">
        <v>96</v>
      </c>
      <c r="G277" t="s">
        <v>110</v>
      </c>
      <c r="I277" t="str">
        <f t="shared" si="4"/>
        <v>facilityMolosukMolosukMolosukSSUDCentral EquatoriaTerekeka</v>
      </c>
    </row>
    <row r="278" spans="1:9" ht="15">
      <c r="A278" t="s">
        <v>27</v>
      </c>
      <c r="B278" t="s">
        <v>347</v>
      </c>
      <c r="C278" t="s">
        <v>347</v>
      </c>
      <c r="D278" t="s">
        <v>347</v>
      </c>
      <c r="E278" t="s">
        <v>93</v>
      </c>
      <c r="F278" t="s">
        <v>96</v>
      </c>
      <c r="G278" t="s">
        <v>110</v>
      </c>
      <c r="I278" t="str">
        <f t="shared" si="4"/>
        <v>facilityLowirjaLowirjaLowirjaSSUDCentral EquatoriaTerekeka</v>
      </c>
    </row>
    <row r="279" spans="1:9" ht="15">
      <c r="A279" t="s">
        <v>27</v>
      </c>
      <c r="B279" t="s">
        <v>348</v>
      </c>
      <c r="C279" t="s">
        <v>348</v>
      </c>
      <c r="D279" t="s">
        <v>348</v>
      </c>
      <c r="E279" t="s">
        <v>93</v>
      </c>
      <c r="F279" t="s">
        <v>96</v>
      </c>
      <c r="G279" t="s">
        <v>110</v>
      </c>
      <c r="I279" t="str">
        <f t="shared" si="4"/>
        <v>facilityBura Bura Bura SSUDCentral EquatoriaTerekeka</v>
      </c>
    </row>
    <row r="280" spans="1:9" ht="15">
      <c r="A280" t="s">
        <v>27</v>
      </c>
      <c r="B280" t="s">
        <v>349</v>
      </c>
      <c r="C280" t="s">
        <v>349</v>
      </c>
      <c r="D280" t="s">
        <v>349</v>
      </c>
      <c r="E280" t="s">
        <v>93</v>
      </c>
      <c r="F280" t="s">
        <v>96</v>
      </c>
      <c r="G280" t="s">
        <v>110</v>
      </c>
      <c r="I280" t="str">
        <f t="shared" si="4"/>
        <v>facilityRijong Rijong Rijong SSUDCentral EquatoriaTerekeka</v>
      </c>
    </row>
    <row r="281" spans="1:9" ht="15">
      <c r="A281" t="s">
        <v>27</v>
      </c>
      <c r="B281" t="s">
        <v>350</v>
      </c>
      <c r="C281" t="s">
        <v>350</v>
      </c>
      <c r="D281" t="s">
        <v>350</v>
      </c>
      <c r="E281" t="s">
        <v>93</v>
      </c>
      <c r="F281" t="s">
        <v>96</v>
      </c>
      <c r="G281" t="s">
        <v>110</v>
      </c>
      <c r="I281" t="str">
        <f t="shared" si="4"/>
        <v>facilityJonkok Jonkok Jonkok SSUDCentral EquatoriaTerekeka</v>
      </c>
    </row>
    <row r="282" spans="1:9" ht="15">
      <c r="A282" t="s">
        <v>27</v>
      </c>
      <c r="B282" t="s">
        <v>351</v>
      </c>
      <c r="C282" t="s">
        <v>351</v>
      </c>
      <c r="D282" t="s">
        <v>351</v>
      </c>
      <c r="E282" t="s">
        <v>93</v>
      </c>
      <c r="F282" t="s">
        <v>96</v>
      </c>
      <c r="G282" t="s">
        <v>110</v>
      </c>
      <c r="I282" t="str">
        <f t="shared" si="4"/>
        <v>facilityKawori Kawori Kawori SSUDCentral EquatoriaTerekeka</v>
      </c>
    </row>
    <row r="283" spans="1:9" ht="15">
      <c r="A283" t="s">
        <v>27</v>
      </c>
      <c r="B283" t="s">
        <v>352</v>
      </c>
      <c r="C283" t="s">
        <v>352</v>
      </c>
      <c r="D283" t="s">
        <v>352</v>
      </c>
      <c r="E283" t="s">
        <v>93</v>
      </c>
      <c r="F283" t="s">
        <v>96</v>
      </c>
      <c r="G283" t="s">
        <v>110</v>
      </c>
      <c r="I283" t="str">
        <f t="shared" si="4"/>
        <v>facilityPeriPeriPeriSSUDCentral EquatoriaTerekeka</v>
      </c>
    </row>
    <row r="284" spans="1:9" ht="15">
      <c r="A284" t="s">
        <v>27</v>
      </c>
      <c r="B284" t="s">
        <v>353</v>
      </c>
      <c r="C284" t="s">
        <v>353</v>
      </c>
      <c r="D284" t="s">
        <v>353</v>
      </c>
      <c r="E284" t="s">
        <v>93</v>
      </c>
      <c r="F284" t="s">
        <v>96</v>
      </c>
      <c r="G284" t="s">
        <v>110</v>
      </c>
      <c r="I284" t="str">
        <f t="shared" si="4"/>
        <v>facilityMundari BuraMundari BuraMundari BuraSSUDCentral EquatoriaTerekeka</v>
      </c>
    </row>
    <row r="285" spans="1:9" ht="15">
      <c r="A285" t="s">
        <v>27</v>
      </c>
      <c r="B285" t="s">
        <v>354</v>
      </c>
      <c r="C285" t="s">
        <v>354</v>
      </c>
      <c r="D285" t="s">
        <v>354</v>
      </c>
      <c r="E285" t="s">
        <v>93</v>
      </c>
      <c r="F285" t="s">
        <v>96</v>
      </c>
      <c r="G285" t="s">
        <v>110</v>
      </c>
      <c r="I285" t="str">
        <f t="shared" si="4"/>
        <v>facilityNyangaNyangaNyangaSSUDCentral EquatoriaTerekeka</v>
      </c>
    </row>
    <row r="286" spans="1:9" ht="15">
      <c r="A286" t="s">
        <v>27</v>
      </c>
      <c r="B286" t="s">
        <v>355</v>
      </c>
      <c r="C286" t="s">
        <v>355</v>
      </c>
      <c r="D286" t="s">
        <v>355</v>
      </c>
      <c r="E286" t="s">
        <v>93</v>
      </c>
      <c r="F286" t="s">
        <v>96</v>
      </c>
      <c r="G286" t="s">
        <v>110</v>
      </c>
      <c r="I286" t="str">
        <f t="shared" si="4"/>
        <v>facilityMjikiMjikiMjikiSSUDCentral EquatoriaTerekeka</v>
      </c>
    </row>
    <row r="287" spans="1:9" ht="15">
      <c r="A287" t="s">
        <v>27</v>
      </c>
      <c r="B287" t="s">
        <v>356</v>
      </c>
      <c r="C287" t="s">
        <v>356</v>
      </c>
      <c r="D287" t="s">
        <v>356</v>
      </c>
      <c r="E287" t="s">
        <v>93</v>
      </c>
      <c r="F287" t="s">
        <v>96</v>
      </c>
      <c r="G287" t="s">
        <v>110</v>
      </c>
      <c r="I287" t="str">
        <f t="shared" si="4"/>
        <v>facilityKirotnyuboKirotnyuboKirotnyuboSSUDCentral EquatoriaTerekeka</v>
      </c>
    </row>
    <row r="288" spans="1:9" ht="15">
      <c r="A288" t="s">
        <v>27</v>
      </c>
      <c r="B288" t="s">
        <v>357</v>
      </c>
      <c r="C288" t="s">
        <v>357</v>
      </c>
      <c r="D288" t="s">
        <v>357</v>
      </c>
      <c r="E288" t="s">
        <v>93</v>
      </c>
      <c r="F288" t="s">
        <v>96</v>
      </c>
      <c r="G288" t="s">
        <v>110</v>
      </c>
      <c r="I288" t="str">
        <f t="shared" si="4"/>
        <v>facilityTaliTaliTaliSSUDCentral EquatoriaTerekeka</v>
      </c>
    </row>
    <row r="289" spans="1:9" ht="15">
      <c r="A289" t="s">
        <v>27</v>
      </c>
      <c r="B289" t="s">
        <v>358</v>
      </c>
      <c r="C289" t="s">
        <v>358</v>
      </c>
      <c r="D289" t="s">
        <v>358</v>
      </c>
      <c r="E289" t="s">
        <v>93</v>
      </c>
      <c r="F289" t="s">
        <v>96</v>
      </c>
      <c r="G289" t="s">
        <v>110</v>
      </c>
      <c r="I289" t="str">
        <f t="shared" si="4"/>
        <v>facilityMinaMinaMinaSSUDCentral EquatoriaTerekeka</v>
      </c>
    </row>
    <row r="290" spans="1:9" ht="15">
      <c r="A290" t="s">
        <v>27</v>
      </c>
      <c r="B290" t="s">
        <v>359</v>
      </c>
      <c r="C290" t="s">
        <v>359</v>
      </c>
      <c r="D290" t="s">
        <v>359</v>
      </c>
      <c r="E290" t="s">
        <v>93</v>
      </c>
      <c r="F290" t="s">
        <v>96</v>
      </c>
      <c r="G290" t="s">
        <v>110</v>
      </c>
      <c r="I290" t="str">
        <f t="shared" si="4"/>
        <v>facilityMadingMadingMadingSSUDCentral EquatoriaTerekeka</v>
      </c>
    </row>
    <row r="291" spans="1:9" ht="15">
      <c r="A291" t="s">
        <v>27</v>
      </c>
      <c r="B291" t="s">
        <v>360</v>
      </c>
      <c r="C291" t="s">
        <v>360</v>
      </c>
      <c r="D291" t="s">
        <v>360</v>
      </c>
      <c r="E291" t="s">
        <v>93</v>
      </c>
      <c r="F291" t="s">
        <v>96</v>
      </c>
      <c r="G291" t="s">
        <v>110</v>
      </c>
      <c r="I291" t="str">
        <f t="shared" si="4"/>
        <v>facilityMakidoMakidoMakidoSSUDCentral EquatoriaTerekeka</v>
      </c>
    </row>
    <row r="292" spans="1:9" ht="15">
      <c r="A292" t="s">
        <v>27</v>
      </c>
      <c r="B292" t="s">
        <v>361</v>
      </c>
      <c r="C292" t="s">
        <v>361</v>
      </c>
      <c r="D292" t="s">
        <v>361</v>
      </c>
      <c r="E292" t="s">
        <v>93</v>
      </c>
      <c r="F292" t="s">
        <v>96</v>
      </c>
      <c r="G292" t="s">
        <v>110</v>
      </c>
      <c r="I292" t="str">
        <f t="shared" si="4"/>
        <v>facilityDariDariDariSSUDCentral EquatoriaTerekeka</v>
      </c>
    </row>
    <row r="293" spans="1:9" ht="15">
      <c r="A293" t="s">
        <v>27</v>
      </c>
      <c r="B293" t="s">
        <v>362</v>
      </c>
      <c r="C293" t="s">
        <v>362</v>
      </c>
      <c r="D293" t="s">
        <v>362</v>
      </c>
      <c r="E293" t="s">
        <v>93</v>
      </c>
      <c r="F293" t="s">
        <v>96</v>
      </c>
      <c r="G293" t="s">
        <v>110</v>
      </c>
      <c r="I293" t="str">
        <f t="shared" si="4"/>
        <v>facilitypagarapagarapagaraSSUDCentral EquatoriaTerekeka</v>
      </c>
    </row>
    <row r="294" spans="1:9" ht="15">
      <c r="A294" t="s">
        <v>27</v>
      </c>
      <c r="B294" t="s">
        <v>363</v>
      </c>
      <c r="C294" t="s">
        <v>363</v>
      </c>
      <c r="D294" t="s">
        <v>363</v>
      </c>
      <c r="E294" t="s">
        <v>93</v>
      </c>
      <c r="F294" t="s">
        <v>96</v>
      </c>
      <c r="G294" t="s">
        <v>110</v>
      </c>
      <c r="I294" t="str">
        <f t="shared" si="4"/>
        <v>facilityAtitAtitAtitSSUDCentral EquatoriaTerekeka</v>
      </c>
    </row>
    <row r="295" spans="1:9" ht="15">
      <c r="A295" t="s">
        <v>27</v>
      </c>
      <c r="B295" t="s">
        <v>364</v>
      </c>
      <c r="C295" t="s">
        <v>364</v>
      </c>
      <c r="D295" t="s">
        <v>364</v>
      </c>
      <c r="E295" t="s">
        <v>93</v>
      </c>
      <c r="F295" t="s">
        <v>96</v>
      </c>
      <c r="G295" t="s">
        <v>110</v>
      </c>
      <c r="I295" t="str">
        <f t="shared" si="4"/>
        <v>facilityKiiuKiiuKiiuSSUDCentral EquatoriaTerekeka</v>
      </c>
    </row>
    <row r="296" spans="1:9" ht="15">
      <c r="A296" t="s">
        <v>27</v>
      </c>
      <c r="B296" t="s">
        <v>365</v>
      </c>
      <c r="C296" t="s">
        <v>365</v>
      </c>
      <c r="D296" t="s">
        <v>365</v>
      </c>
      <c r="E296" t="s">
        <v>93</v>
      </c>
      <c r="F296" t="s">
        <v>96</v>
      </c>
      <c r="G296" t="s">
        <v>111</v>
      </c>
      <c r="I296" t="str">
        <f t="shared" si="4"/>
        <v>facilitySaint Bakhita PHCCSaint Bakhita PHCCSaint Bakhita PHCCSSUDCentral EquatoriaYei</v>
      </c>
    </row>
    <row r="297" spans="1:9" ht="15">
      <c r="A297" t="s">
        <v>27</v>
      </c>
      <c r="B297" t="s">
        <v>366</v>
      </c>
      <c r="C297" t="s">
        <v>366</v>
      </c>
      <c r="D297" t="s">
        <v>366</v>
      </c>
      <c r="E297" t="s">
        <v>93</v>
      </c>
      <c r="F297" t="s">
        <v>96</v>
      </c>
      <c r="G297" t="s">
        <v>111</v>
      </c>
      <c r="I297" t="str">
        <f t="shared" si="4"/>
        <v>facilityYei State HospitalYei State HospitalYei State HospitalSSUDCentral EquatoriaYei</v>
      </c>
    </row>
    <row r="298" spans="1:9" ht="15">
      <c r="A298" t="s">
        <v>27</v>
      </c>
      <c r="B298" t="s">
        <v>367</v>
      </c>
      <c r="C298" t="s">
        <v>367</v>
      </c>
      <c r="D298" t="s">
        <v>367</v>
      </c>
      <c r="E298" t="s">
        <v>93</v>
      </c>
      <c r="F298" t="s">
        <v>96</v>
      </c>
      <c r="G298" t="s">
        <v>111</v>
      </c>
      <c r="I298" t="str">
        <f t="shared" si="4"/>
        <v>facilityEPC Clinic YeiEPC Clinic YeiEPC Clinic YeiSSUDCentral EquatoriaYei</v>
      </c>
    </row>
    <row r="299" spans="1:9" ht="15">
      <c r="A299" t="s">
        <v>27</v>
      </c>
      <c r="B299" t="s">
        <v>368</v>
      </c>
      <c r="C299" t="s">
        <v>368</v>
      </c>
      <c r="D299" t="s">
        <v>368</v>
      </c>
      <c r="E299" t="s">
        <v>93</v>
      </c>
      <c r="F299" t="s">
        <v>96</v>
      </c>
      <c r="G299" t="s">
        <v>111</v>
      </c>
      <c r="I299" t="str">
        <f t="shared" si="4"/>
        <v>facilityMarathaMarathaMarathaSSUDCentral EquatoriaYei</v>
      </c>
    </row>
    <row r="300" spans="1:9" ht="15">
      <c r="A300" t="s">
        <v>27</v>
      </c>
      <c r="B300" t="s">
        <v>369</v>
      </c>
      <c r="C300" t="s">
        <v>369</v>
      </c>
      <c r="D300" t="s">
        <v>369</v>
      </c>
      <c r="E300" t="s">
        <v>93</v>
      </c>
      <c r="F300" t="s">
        <v>96</v>
      </c>
      <c r="G300" t="s">
        <v>111</v>
      </c>
      <c r="I300" t="str">
        <f t="shared" si="4"/>
        <v>facilityMSF ClinicMSF ClinicMSF ClinicSSUDCentral EquatoriaYei</v>
      </c>
    </row>
    <row r="301" spans="1:9" ht="15">
      <c r="A301" t="s">
        <v>27</v>
      </c>
      <c r="B301" t="s">
        <v>370</v>
      </c>
      <c r="C301" t="s">
        <v>370</v>
      </c>
      <c r="D301" t="s">
        <v>370</v>
      </c>
      <c r="E301" t="s">
        <v>93</v>
      </c>
      <c r="F301" t="s">
        <v>96</v>
      </c>
      <c r="G301" t="s">
        <v>111</v>
      </c>
      <c r="I301" t="str">
        <f t="shared" si="4"/>
        <v>facilityLogobero PHCULogobero PHCULogobero PHCUSSUDCentral EquatoriaYei</v>
      </c>
    </row>
    <row r="302" spans="1:9" ht="15">
      <c r="A302" t="s">
        <v>27</v>
      </c>
      <c r="B302" t="s">
        <v>371</v>
      </c>
      <c r="C302" t="s">
        <v>371</v>
      </c>
      <c r="D302" t="s">
        <v>371</v>
      </c>
      <c r="E302" t="s">
        <v>93</v>
      </c>
      <c r="F302" t="s">
        <v>96</v>
      </c>
      <c r="G302" t="s">
        <v>111</v>
      </c>
      <c r="I302" t="str">
        <f t="shared" si="4"/>
        <v>facilityMinyori PHCUMinyori PHCUMinyori PHCUSSUDCentral EquatoriaYei</v>
      </c>
    </row>
    <row r="303" spans="1:9" ht="15">
      <c r="A303" t="s">
        <v>27</v>
      </c>
      <c r="B303" t="s">
        <v>372</v>
      </c>
      <c r="C303" t="s">
        <v>372</v>
      </c>
      <c r="D303" t="s">
        <v>372</v>
      </c>
      <c r="E303" t="s">
        <v>93</v>
      </c>
      <c r="F303" t="s">
        <v>96</v>
      </c>
      <c r="G303" t="s">
        <v>111</v>
      </c>
      <c r="I303" t="str">
        <f t="shared" si="4"/>
        <v>facilityHouse of Hope HospitalHouse of Hope HospitalHouse of Hope HospitalSSUDCentral EquatoriaYei</v>
      </c>
    </row>
    <row r="304" spans="1:9" ht="15">
      <c r="A304" t="s">
        <v>27</v>
      </c>
      <c r="B304" t="s">
        <v>373</v>
      </c>
      <c r="C304" t="s">
        <v>373</v>
      </c>
      <c r="D304" t="s">
        <v>373</v>
      </c>
      <c r="E304" t="s">
        <v>93</v>
      </c>
      <c r="F304" t="s">
        <v>96</v>
      </c>
      <c r="G304" t="s">
        <v>111</v>
      </c>
      <c r="I304" t="str">
        <f t="shared" si="4"/>
        <v>facilityGimunu PHCUGimunu PHCUGimunu PHCUSSUDCentral EquatoriaYei</v>
      </c>
    </row>
    <row r="305" spans="1:9" ht="15">
      <c r="A305" t="s">
        <v>27</v>
      </c>
      <c r="B305" t="s">
        <v>374</v>
      </c>
      <c r="C305" t="s">
        <v>374</v>
      </c>
      <c r="D305" t="s">
        <v>374</v>
      </c>
      <c r="E305" t="s">
        <v>93</v>
      </c>
      <c r="F305" t="s">
        <v>96</v>
      </c>
      <c r="G305" t="s">
        <v>111</v>
      </c>
      <c r="I305" t="str">
        <f t="shared" si="4"/>
        <v>facilityRonyi PHCURonyi PHCURonyi PHCUSSUDCentral EquatoriaYei</v>
      </c>
    </row>
    <row r="306" spans="1:9" ht="15">
      <c r="A306" t="s">
        <v>27</v>
      </c>
      <c r="B306" t="s">
        <v>375</v>
      </c>
      <c r="C306" t="s">
        <v>375</v>
      </c>
      <c r="D306" t="s">
        <v>375</v>
      </c>
      <c r="E306" t="s">
        <v>93</v>
      </c>
      <c r="F306" t="s">
        <v>96</v>
      </c>
      <c r="G306" t="s">
        <v>111</v>
      </c>
      <c r="I306" t="str">
        <f t="shared" si="4"/>
        <v>facilityKAGELU PHCUKAGELU PHCUKAGELU PHCUSSUDCentral EquatoriaYei</v>
      </c>
    </row>
    <row r="307" spans="1:9" ht="15">
      <c r="A307" t="s">
        <v>27</v>
      </c>
      <c r="B307" t="s">
        <v>376</v>
      </c>
      <c r="C307" t="s">
        <v>376</v>
      </c>
      <c r="D307" t="s">
        <v>376</v>
      </c>
      <c r="E307" t="s">
        <v>93</v>
      </c>
      <c r="F307" t="s">
        <v>96</v>
      </c>
      <c r="G307" t="s">
        <v>111</v>
      </c>
      <c r="I307" t="str">
        <f t="shared" si="4"/>
        <v>facilityPAKULA PHCUPAKULA PHCUPAKULA PHCUSSUDCentral EquatoriaYei</v>
      </c>
    </row>
    <row r="308" spans="1:9" ht="15">
      <c r="A308" t="s">
        <v>27</v>
      </c>
      <c r="B308" t="s">
        <v>377</v>
      </c>
      <c r="C308" t="s">
        <v>377</v>
      </c>
      <c r="D308" t="s">
        <v>377</v>
      </c>
      <c r="E308" t="s">
        <v>93</v>
      </c>
      <c r="F308" t="s">
        <v>96</v>
      </c>
      <c r="G308" t="s">
        <v>111</v>
      </c>
      <c r="I308" t="str">
        <f t="shared" si="4"/>
        <v>facilityGoli HospitalGoli HospitalGoli HospitalSSUDCentral EquatoriaYei</v>
      </c>
    </row>
    <row r="309" spans="1:9" ht="15">
      <c r="A309" t="s">
        <v>27</v>
      </c>
      <c r="B309" t="s">
        <v>378</v>
      </c>
      <c r="C309" t="s">
        <v>378</v>
      </c>
      <c r="D309" t="s">
        <v>378</v>
      </c>
      <c r="E309" t="s">
        <v>93</v>
      </c>
      <c r="F309" t="s">
        <v>96</v>
      </c>
      <c r="G309" t="s">
        <v>111</v>
      </c>
      <c r="I309" t="str">
        <f t="shared" si="4"/>
        <v>facilityANGEBI PHCUANGEBI PHCUANGEBI PHCUSSUDCentral EquatoriaYei</v>
      </c>
    </row>
    <row r="310" spans="1:9" ht="15">
      <c r="A310" t="s">
        <v>27</v>
      </c>
      <c r="B310" t="s">
        <v>379</v>
      </c>
      <c r="C310" t="s">
        <v>379</v>
      </c>
      <c r="D310" t="s">
        <v>379</v>
      </c>
      <c r="E310" t="s">
        <v>93</v>
      </c>
      <c r="F310" t="s">
        <v>96</v>
      </c>
      <c r="G310" t="s">
        <v>111</v>
      </c>
      <c r="I310" t="str">
        <f t="shared" si="4"/>
        <v>facilityBANDAME PHCUBANDAME PHCUBANDAME PHCUSSUDCentral EquatoriaYei</v>
      </c>
    </row>
    <row r="311" spans="1:9" ht="15">
      <c r="A311" t="s">
        <v>27</v>
      </c>
      <c r="B311" t="s">
        <v>380</v>
      </c>
      <c r="C311" t="s">
        <v>380</v>
      </c>
      <c r="D311" t="s">
        <v>380</v>
      </c>
      <c r="E311" t="s">
        <v>93</v>
      </c>
      <c r="F311" t="s">
        <v>96</v>
      </c>
      <c r="G311" t="s">
        <v>111</v>
      </c>
      <c r="I311" t="str">
        <f t="shared" si="4"/>
        <v>facilityGOLI PHCUGOLI PHCUGOLI PHCUSSUDCentral EquatoriaYei</v>
      </c>
    </row>
    <row r="312" spans="1:9" ht="15">
      <c r="A312" t="s">
        <v>27</v>
      </c>
      <c r="B312" t="s">
        <v>381</v>
      </c>
      <c r="C312" t="s">
        <v>381</v>
      </c>
      <c r="D312" t="s">
        <v>381</v>
      </c>
      <c r="E312" t="s">
        <v>93</v>
      </c>
      <c r="F312" t="s">
        <v>96</v>
      </c>
      <c r="G312" t="s">
        <v>111</v>
      </c>
      <c r="I312" t="str">
        <f t="shared" si="4"/>
        <v>facilityKUNDRU PHCUKUNDRU PHCUKUNDRU PHCUSSUDCentral EquatoriaYei</v>
      </c>
    </row>
    <row r="313" spans="1:9" ht="15">
      <c r="A313" t="s">
        <v>27</v>
      </c>
      <c r="B313" t="s">
        <v>382</v>
      </c>
      <c r="C313" t="s">
        <v>382</v>
      </c>
      <c r="D313" t="s">
        <v>382</v>
      </c>
      <c r="E313" t="s">
        <v>93</v>
      </c>
      <c r="F313" t="s">
        <v>96</v>
      </c>
      <c r="G313" t="s">
        <v>111</v>
      </c>
      <c r="I313" t="str">
        <f t="shared" si="4"/>
        <v>facilityMAPAKO PHCUMAPAKO PHCUMAPAKO PHCUSSUDCentral EquatoriaYei</v>
      </c>
    </row>
    <row r="314" spans="1:9" ht="15">
      <c r="A314" t="s">
        <v>27</v>
      </c>
      <c r="B314" t="s">
        <v>383</v>
      </c>
      <c r="C314" t="s">
        <v>383</v>
      </c>
      <c r="D314" t="s">
        <v>383</v>
      </c>
      <c r="E314" t="s">
        <v>93</v>
      </c>
      <c r="F314" t="s">
        <v>96</v>
      </c>
      <c r="G314" t="s">
        <v>111</v>
      </c>
      <c r="I314" t="str">
        <f t="shared" si="4"/>
        <v>facilityTORE PHCCTORE PHCCTORE PHCCSSUDCentral EquatoriaYei</v>
      </c>
    </row>
    <row r="315" spans="1:9" ht="15">
      <c r="A315" t="s">
        <v>27</v>
      </c>
      <c r="B315" t="s">
        <v>384</v>
      </c>
      <c r="C315" t="s">
        <v>384</v>
      </c>
      <c r="D315" t="s">
        <v>384</v>
      </c>
      <c r="E315" t="s">
        <v>93</v>
      </c>
      <c r="F315" t="s">
        <v>96</v>
      </c>
      <c r="G315" t="s">
        <v>111</v>
      </c>
      <c r="I315" t="str">
        <f t="shared" si="4"/>
        <v>facilityMugwoMugwoMugwoSSUDCentral EquatoriaYei</v>
      </c>
    </row>
    <row r="316" spans="1:9" ht="15">
      <c r="A316" t="s">
        <v>27</v>
      </c>
      <c r="B316" t="s">
        <v>385</v>
      </c>
      <c r="C316" t="s">
        <v>385</v>
      </c>
      <c r="D316" t="s">
        <v>385</v>
      </c>
      <c r="E316" t="s">
        <v>93</v>
      </c>
      <c r="F316" t="s">
        <v>96</v>
      </c>
      <c r="G316" t="s">
        <v>111</v>
      </c>
      <c r="I316" t="str">
        <f t="shared" si="4"/>
        <v>facilityJOMBU PHCUJOMBU PHCUJOMBU PHCUSSUDCentral EquatoriaYei</v>
      </c>
    </row>
    <row r="317" spans="1:9" ht="15">
      <c r="A317" t="s">
        <v>27</v>
      </c>
      <c r="B317" t="s">
        <v>386</v>
      </c>
      <c r="C317" t="s">
        <v>386</v>
      </c>
      <c r="D317" t="s">
        <v>386</v>
      </c>
      <c r="E317" t="s">
        <v>93</v>
      </c>
      <c r="F317" t="s">
        <v>96</v>
      </c>
      <c r="G317" t="s">
        <v>111</v>
      </c>
      <c r="I317" t="str">
        <f t="shared" si="4"/>
        <v>facilityPAYAWA PHCUPAYAWA PHCUPAYAWA PHCUSSUDCentral EquatoriaYei</v>
      </c>
    </row>
    <row r="318" spans="1:9" ht="15">
      <c r="A318" t="s">
        <v>27</v>
      </c>
      <c r="B318" t="s">
        <v>387</v>
      </c>
      <c r="C318" t="s">
        <v>387</v>
      </c>
      <c r="D318" t="s">
        <v>387</v>
      </c>
      <c r="E318" t="s">
        <v>93</v>
      </c>
      <c r="F318" t="s">
        <v>96</v>
      </c>
      <c r="G318" t="s">
        <v>111</v>
      </c>
      <c r="I318" t="str">
        <f t="shared" si="4"/>
        <v>facilityUNDUKORI PHCUUNDUKORI PHCUUNDUKORI PHCUSSUDCentral EquatoriaYei</v>
      </c>
    </row>
    <row r="319" spans="1:9" ht="15">
      <c r="A319" t="s">
        <v>27</v>
      </c>
      <c r="B319" t="s">
        <v>388</v>
      </c>
      <c r="C319" t="s">
        <v>388</v>
      </c>
      <c r="D319" t="s">
        <v>388</v>
      </c>
      <c r="E319" t="s">
        <v>93</v>
      </c>
      <c r="F319" t="s">
        <v>96</v>
      </c>
      <c r="G319" t="s">
        <v>111</v>
      </c>
      <c r="I319" t="str">
        <f t="shared" si="4"/>
        <v>facilityWADUPE PHCUWADUPE PHCUWADUPE PHCUSSUDCentral EquatoriaYei</v>
      </c>
    </row>
    <row r="320" spans="1:9" ht="15">
      <c r="A320" t="s">
        <v>27</v>
      </c>
      <c r="B320" t="s">
        <v>389</v>
      </c>
      <c r="C320" t="s">
        <v>389</v>
      </c>
      <c r="D320" t="s">
        <v>389</v>
      </c>
      <c r="E320" t="s">
        <v>93</v>
      </c>
      <c r="F320" t="s">
        <v>96</v>
      </c>
      <c r="G320" t="s">
        <v>111</v>
      </c>
      <c r="I320" t="str">
        <f t="shared" si="4"/>
        <v>facilityGoja PHCUGoja PHCUGoja PHCUSSUDCentral EquatoriaYei</v>
      </c>
    </row>
    <row r="321" spans="1:9" ht="15">
      <c r="A321" t="s">
        <v>27</v>
      </c>
      <c r="B321" t="s">
        <v>390</v>
      </c>
      <c r="C321" t="s">
        <v>390</v>
      </c>
      <c r="D321" t="s">
        <v>390</v>
      </c>
      <c r="E321" t="s">
        <v>93</v>
      </c>
      <c r="F321" t="s">
        <v>96</v>
      </c>
      <c r="G321" t="s">
        <v>111</v>
      </c>
      <c r="I321" t="str">
        <f aca="true" t="shared" si="5" ref="I321:I384">CONCATENATE(A321,B321,C321,D321,E321,F321,G321)</f>
        <v>facilityAbegiAbegiAbegiSSUDCentral EquatoriaYei</v>
      </c>
    </row>
    <row r="322" spans="1:9" ht="15">
      <c r="A322" t="s">
        <v>27</v>
      </c>
      <c r="B322" t="s">
        <v>391</v>
      </c>
      <c r="C322" t="s">
        <v>391</v>
      </c>
      <c r="D322" t="s">
        <v>391</v>
      </c>
      <c r="E322" t="s">
        <v>93</v>
      </c>
      <c r="F322" t="s">
        <v>96</v>
      </c>
      <c r="G322" t="s">
        <v>111</v>
      </c>
      <c r="I322" t="str">
        <f t="shared" si="5"/>
        <v>facilityKAJIKO PHCUKAJIKO PHCUKAJIKO PHCUSSUDCentral EquatoriaYei</v>
      </c>
    </row>
    <row r="323" spans="1:9" ht="15">
      <c r="A323" t="s">
        <v>27</v>
      </c>
      <c r="B323" t="s">
        <v>392</v>
      </c>
      <c r="C323" t="s">
        <v>392</v>
      </c>
      <c r="D323" t="s">
        <v>392</v>
      </c>
      <c r="E323" t="s">
        <v>93</v>
      </c>
      <c r="F323" t="s">
        <v>96</v>
      </c>
      <c r="G323" t="s">
        <v>111</v>
      </c>
      <c r="I323" t="str">
        <f t="shared" si="5"/>
        <v>facilityMONGO PHCUMONGO PHCUMONGO PHCUSSUDCentral EquatoriaYei</v>
      </c>
    </row>
    <row r="324" spans="1:9" ht="15">
      <c r="A324" t="s">
        <v>27</v>
      </c>
      <c r="B324" t="s">
        <v>393</v>
      </c>
      <c r="C324" t="s">
        <v>393</v>
      </c>
      <c r="D324" t="s">
        <v>393</v>
      </c>
      <c r="E324" t="s">
        <v>93</v>
      </c>
      <c r="F324" t="s">
        <v>96</v>
      </c>
      <c r="G324" t="s">
        <v>111</v>
      </c>
      <c r="I324" t="str">
        <f t="shared" si="5"/>
        <v>facilityOMBASI PHCCOMBASI PHCCOMBASI PHCCSSUDCentral EquatoriaYei</v>
      </c>
    </row>
    <row r="325" spans="1:9" ht="15">
      <c r="A325" t="s">
        <v>27</v>
      </c>
      <c r="B325" t="s">
        <v>394</v>
      </c>
      <c r="C325" t="s">
        <v>394</v>
      </c>
      <c r="D325" t="s">
        <v>394</v>
      </c>
      <c r="E325" t="s">
        <v>93</v>
      </c>
      <c r="F325" t="s">
        <v>96</v>
      </c>
      <c r="G325" t="s">
        <v>111</v>
      </c>
      <c r="I325" t="str">
        <f t="shared" si="5"/>
        <v>facilityRUBEKE PHCURUBEKE PHCURUBEKE PHCUSSUDCentral EquatoriaYei</v>
      </c>
    </row>
    <row r="326" spans="1:9" ht="15">
      <c r="A326" t="s">
        <v>27</v>
      </c>
      <c r="B326" t="s">
        <v>395</v>
      </c>
      <c r="C326" t="s">
        <v>395</v>
      </c>
      <c r="D326" t="s">
        <v>395</v>
      </c>
      <c r="E326" t="s">
        <v>93</v>
      </c>
      <c r="F326" t="s">
        <v>96</v>
      </c>
      <c r="G326" t="s">
        <v>111</v>
      </c>
      <c r="I326" t="str">
        <f t="shared" si="5"/>
        <v>facilitySENEMA PHCUSENEMA PHCUSENEMA PHCUSSUDCentral EquatoriaYei</v>
      </c>
    </row>
    <row r="327" spans="1:9" ht="15">
      <c r="A327" t="s">
        <v>27</v>
      </c>
      <c r="B327" t="s">
        <v>396</v>
      </c>
      <c r="C327" t="s">
        <v>396</v>
      </c>
      <c r="D327" t="s">
        <v>396</v>
      </c>
      <c r="E327" t="s">
        <v>93</v>
      </c>
      <c r="F327" t="s">
        <v>96</v>
      </c>
      <c r="G327" t="s">
        <v>111</v>
      </c>
      <c r="I327" t="str">
        <f t="shared" si="5"/>
        <v>facilityYR LOGO 1 PHCUYR LOGO 1 PHCUYR LOGO 1 PHCUSSUDCentral EquatoriaYei</v>
      </c>
    </row>
    <row r="328" spans="1:9" ht="15">
      <c r="A328" t="s">
        <v>27</v>
      </c>
      <c r="B328" t="s">
        <v>397</v>
      </c>
      <c r="C328" t="s">
        <v>397</v>
      </c>
      <c r="D328" t="s">
        <v>397</v>
      </c>
      <c r="E328" t="s">
        <v>93</v>
      </c>
      <c r="F328" t="s">
        <v>96</v>
      </c>
      <c r="G328" t="s">
        <v>111</v>
      </c>
      <c r="I328" t="str">
        <f t="shared" si="5"/>
        <v>facilityYR MORSAK PHCUYR MORSAK PHCUYR MORSAK PHCUSSUDCentral EquatoriaYei</v>
      </c>
    </row>
    <row r="329" spans="1:9" ht="15">
      <c r="A329" t="s">
        <v>27</v>
      </c>
      <c r="B329" t="s">
        <v>398</v>
      </c>
      <c r="C329" t="s">
        <v>398</v>
      </c>
      <c r="D329" t="s">
        <v>398</v>
      </c>
      <c r="E329" t="s">
        <v>93</v>
      </c>
      <c r="F329" t="s">
        <v>96</v>
      </c>
      <c r="G329" t="s">
        <v>111</v>
      </c>
      <c r="I329" t="str">
        <f t="shared" si="5"/>
        <v>facilityLasu PHCCLasu PHCCLasu PHCCSSUDCentral EquatoriaYei</v>
      </c>
    </row>
    <row r="330" spans="1:9" ht="15">
      <c r="A330" t="s">
        <v>27</v>
      </c>
      <c r="B330" t="s">
        <v>399</v>
      </c>
      <c r="C330" t="s">
        <v>399</v>
      </c>
      <c r="D330" t="s">
        <v>399</v>
      </c>
      <c r="E330" t="s">
        <v>93</v>
      </c>
      <c r="F330" t="s">
        <v>96</v>
      </c>
      <c r="G330" t="s">
        <v>111</v>
      </c>
      <c r="I330" t="str">
        <f t="shared" si="5"/>
        <v>facilityAGONYAKIRI PHCUAGONYAKIRI PHCUAGONYAKIRI PHCUSSUDCentral EquatoriaYei</v>
      </c>
    </row>
    <row r="331" spans="1:9" ht="15">
      <c r="A331" t="s">
        <v>27</v>
      </c>
      <c r="B331" t="s">
        <v>400</v>
      </c>
      <c r="C331" t="s">
        <v>400</v>
      </c>
      <c r="D331" t="s">
        <v>400</v>
      </c>
      <c r="E331" t="s">
        <v>93</v>
      </c>
      <c r="F331" t="s">
        <v>96</v>
      </c>
      <c r="G331" t="s">
        <v>111</v>
      </c>
      <c r="I331" t="str">
        <f t="shared" si="5"/>
        <v>facilityLIBOGOLIBOGOLIBOGOSSUDCentral EquatoriaYei</v>
      </c>
    </row>
    <row r="332" spans="1:9" ht="15">
      <c r="A332" t="s">
        <v>27</v>
      </c>
      <c r="B332" t="s">
        <v>401</v>
      </c>
      <c r="C332" t="s">
        <v>401</v>
      </c>
      <c r="D332" t="s">
        <v>401</v>
      </c>
      <c r="E332" t="s">
        <v>93</v>
      </c>
      <c r="F332" t="s">
        <v>96</v>
      </c>
      <c r="G332" t="s">
        <v>111</v>
      </c>
      <c r="I332" t="str">
        <f t="shared" si="5"/>
        <v>facilityMITIKA PHCUMITIKA PHCUMITIKA PHCUSSUDCentral EquatoriaYei</v>
      </c>
    </row>
    <row r="333" spans="1:9" ht="15">
      <c r="A333" t="s">
        <v>27</v>
      </c>
      <c r="B333" t="s">
        <v>402</v>
      </c>
      <c r="C333" t="s">
        <v>402</v>
      </c>
      <c r="D333" t="s">
        <v>402</v>
      </c>
      <c r="E333" t="s">
        <v>93</v>
      </c>
      <c r="F333" t="s">
        <v>96</v>
      </c>
      <c r="G333" t="s">
        <v>111</v>
      </c>
      <c r="I333" t="str">
        <f t="shared" si="5"/>
        <v>facilityNYORI PHCUNYORI PHCUNYORI PHCUSSUDCentral EquatoriaYei</v>
      </c>
    </row>
    <row r="334" spans="1:9" ht="15">
      <c r="A334" t="s">
        <v>27</v>
      </c>
      <c r="B334" t="s">
        <v>403</v>
      </c>
      <c r="C334" t="s">
        <v>403</v>
      </c>
      <c r="D334" t="s">
        <v>403</v>
      </c>
      <c r="E334" t="s">
        <v>93</v>
      </c>
      <c r="F334" t="s">
        <v>96</v>
      </c>
      <c r="G334" t="s">
        <v>111</v>
      </c>
      <c r="I334" t="str">
        <f t="shared" si="5"/>
        <v>facilityPISAK PHCUPISAK PHCUPISAK PHCUSSUDCentral EquatoriaYei</v>
      </c>
    </row>
    <row r="335" spans="1:9" ht="15">
      <c r="A335" t="s">
        <v>27</v>
      </c>
      <c r="B335" t="s">
        <v>404</v>
      </c>
      <c r="C335" t="s">
        <v>404</v>
      </c>
      <c r="D335" t="s">
        <v>404</v>
      </c>
      <c r="E335" t="s">
        <v>93</v>
      </c>
      <c r="F335" t="s">
        <v>97</v>
      </c>
      <c r="G335" t="s">
        <v>112</v>
      </c>
      <c r="I335" t="str">
        <f t="shared" si="5"/>
        <v>facilityChukudumChukudumChukudumSSUDEastern EquatoriaBudi</v>
      </c>
    </row>
    <row r="336" spans="1:9" ht="15">
      <c r="A336" t="s">
        <v>27</v>
      </c>
      <c r="B336" t="s">
        <v>405</v>
      </c>
      <c r="C336" t="s">
        <v>405</v>
      </c>
      <c r="D336" t="s">
        <v>405</v>
      </c>
      <c r="E336" t="s">
        <v>93</v>
      </c>
      <c r="F336" t="s">
        <v>97</v>
      </c>
      <c r="G336" t="s">
        <v>112</v>
      </c>
      <c r="I336" t="str">
        <f t="shared" si="5"/>
        <v>facilityHomiriHomiriHomiriSSUDEastern EquatoriaBudi</v>
      </c>
    </row>
    <row r="337" spans="1:9" ht="15">
      <c r="A337" t="s">
        <v>27</v>
      </c>
      <c r="B337" t="s">
        <v>406</v>
      </c>
      <c r="C337" t="s">
        <v>406</v>
      </c>
      <c r="D337" t="s">
        <v>406</v>
      </c>
      <c r="E337" t="s">
        <v>93</v>
      </c>
      <c r="F337" t="s">
        <v>97</v>
      </c>
      <c r="G337" t="s">
        <v>112</v>
      </c>
      <c r="I337" t="str">
        <f t="shared" si="5"/>
        <v>facilityLohideleLohideleLohideleSSUDEastern EquatoriaBudi</v>
      </c>
    </row>
    <row r="338" spans="1:9" ht="15">
      <c r="A338" t="s">
        <v>27</v>
      </c>
      <c r="B338" t="s">
        <v>407</v>
      </c>
      <c r="C338" t="s">
        <v>407</v>
      </c>
      <c r="D338" t="s">
        <v>407</v>
      </c>
      <c r="E338" t="s">
        <v>93</v>
      </c>
      <c r="F338" t="s">
        <v>97</v>
      </c>
      <c r="G338" t="s">
        <v>112</v>
      </c>
      <c r="I338" t="str">
        <f t="shared" si="5"/>
        <v>facilityLojiongLojiongLojiongSSUDEastern EquatoriaBudi</v>
      </c>
    </row>
    <row r="339" spans="1:9" ht="15">
      <c r="A339" t="s">
        <v>27</v>
      </c>
      <c r="B339" t="s">
        <v>408</v>
      </c>
      <c r="C339" t="s">
        <v>408</v>
      </c>
      <c r="D339" t="s">
        <v>408</v>
      </c>
      <c r="E339" t="s">
        <v>93</v>
      </c>
      <c r="F339" t="s">
        <v>97</v>
      </c>
      <c r="G339" t="s">
        <v>112</v>
      </c>
      <c r="I339" t="str">
        <f t="shared" si="5"/>
        <v>facilityKikilai PHCCKikilai PHCCKikilai PHCCSSUDEastern EquatoriaBudi</v>
      </c>
    </row>
    <row r="340" spans="1:9" ht="15">
      <c r="A340" t="s">
        <v>27</v>
      </c>
      <c r="B340" t="s">
        <v>409</v>
      </c>
      <c r="C340" t="s">
        <v>409</v>
      </c>
      <c r="D340" t="s">
        <v>409</v>
      </c>
      <c r="E340" t="s">
        <v>93</v>
      </c>
      <c r="F340" t="s">
        <v>97</v>
      </c>
      <c r="G340" t="s">
        <v>112</v>
      </c>
      <c r="I340" t="str">
        <f t="shared" si="5"/>
        <v>facilityLorema PHCCLorema PHCCLorema PHCCSSUDEastern EquatoriaBudi</v>
      </c>
    </row>
    <row r="341" spans="1:9" ht="15">
      <c r="A341" t="s">
        <v>27</v>
      </c>
      <c r="B341" t="s">
        <v>410</v>
      </c>
      <c r="C341" t="s">
        <v>410</v>
      </c>
      <c r="D341" t="s">
        <v>410</v>
      </c>
      <c r="E341" t="s">
        <v>93</v>
      </c>
      <c r="F341" t="s">
        <v>97</v>
      </c>
      <c r="G341" t="s">
        <v>112</v>
      </c>
      <c r="I341" t="str">
        <f t="shared" si="5"/>
        <v>facilityPiobokoi PHCUPiobokoi PHCUPiobokoi PHCUSSUDEastern EquatoriaBudi</v>
      </c>
    </row>
    <row r="342" spans="1:9" ht="15">
      <c r="A342" t="s">
        <v>27</v>
      </c>
      <c r="B342" t="s">
        <v>411</v>
      </c>
      <c r="C342" t="s">
        <v>411</v>
      </c>
      <c r="D342" t="s">
        <v>411</v>
      </c>
      <c r="E342" t="s">
        <v>93</v>
      </c>
      <c r="F342" t="s">
        <v>97</v>
      </c>
      <c r="G342" t="s">
        <v>112</v>
      </c>
      <c r="I342" t="str">
        <f t="shared" si="5"/>
        <v>facilityNagishotNagishotNagishotSSUDEastern EquatoriaBudi</v>
      </c>
    </row>
    <row r="343" spans="1:9" ht="15">
      <c r="A343" t="s">
        <v>27</v>
      </c>
      <c r="B343" t="s">
        <v>412</v>
      </c>
      <c r="C343" t="s">
        <v>412</v>
      </c>
      <c r="D343" t="s">
        <v>412</v>
      </c>
      <c r="E343" t="s">
        <v>93</v>
      </c>
      <c r="F343" t="s">
        <v>97</v>
      </c>
      <c r="G343" t="s">
        <v>112</v>
      </c>
      <c r="I343" t="str">
        <f t="shared" si="5"/>
        <v>facilityKadumakucKadumakucKadumakucSSUDEastern EquatoriaBudi</v>
      </c>
    </row>
    <row r="344" spans="1:9" ht="15">
      <c r="A344" t="s">
        <v>27</v>
      </c>
      <c r="B344" t="s">
        <v>413</v>
      </c>
      <c r="C344" t="s">
        <v>413</v>
      </c>
      <c r="D344" t="s">
        <v>413</v>
      </c>
      <c r="E344" t="s">
        <v>93</v>
      </c>
      <c r="F344" t="s">
        <v>97</v>
      </c>
      <c r="G344" t="s">
        <v>112</v>
      </c>
      <c r="I344" t="str">
        <f t="shared" si="5"/>
        <v>facilityNgatubaNgatubaNgatubaSSUDEastern EquatoriaBudi</v>
      </c>
    </row>
    <row r="345" spans="1:9" ht="15">
      <c r="A345" t="s">
        <v>27</v>
      </c>
      <c r="B345" t="s">
        <v>414</v>
      </c>
      <c r="C345" t="s">
        <v>414</v>
      </c>
      <c r="D345" t="s">
        <v>414</v>
      </c>
      <c r="E345" t="s">
        <v>93</v>
      </c>
      <c r="F345" t="s">
        <v>97</v>
      </c>
      <c r="G345" t="s">
        <v>112</v>
      </c>
      <c r="I345" t="str">
        <f t="shared" si="5"/>
        <v>facilityNathilaniNathilaniNathilaniSSUDEastern EquatoriaBudi</v>
      </c>
    </row>
    <row r="346" spans="1:9" ht="15">
      <c r="A346" t="s">
        <v>27</v>
      </c>
      <c r="B346" t="s">
        <v>415</v>
      </c>
      <c r="C346" t="s">
        <v>415</v>
      </c>
      <c r="D346" t="s">
        <v>415</v>
      </c>
      <c r="E346" t="s">
        <v>93</v>
      </c>
      <c r="F346" t="s">
        <v>97</v>
      </c>
      <c r="G346" t="s">
        <v>112</v>
      </c>
      <c r="I346" t="str">
        <f t="shared" si="5"/>
        <v>facilityKapeta Kapeta Kapeta SSUDEastern EquatoriaBudi</v>
      </c>
    </row>
    <row r="347" spans="1:9" ht="15">
      <c r="A347" t="s">
        <v>27</v>
      </c>
      <c r="B347" t="s">
        <v>416</v>
      </c>
      <c r="C347" t="s">
        <v>416</v>
      </c>
      <c r="D347" t="s">
        <v>416</v>
      </c>
      <c r="E347" t="s">
        <v>93</v>
      </c>
      <c r="F347" t="s">
        <v>97</v>
      </c>
      <c r="G347" t="s">
        <v>112</v>
      </c>
      <c r="I347" t="str">
        <f t="shared" si="5"/>
        <v>facilityNgauroNgauroNgauroSSUDEastern EquatoriaBudi</v>
      </c>
    </row>
    <row r="348" spans="1:9" ht="15">
      <c r="A348" t="s">
        <v>27</v>
      </c>
      <c r="B348" t="s">
        <v>417</v>
      </c>
      <c r="C348" t="s">
        <v>417</v>
      </c>
      <c r="D348" t="s">
        <v>417</v>
      </c>
      <c r="E348" t="s">
        <v>93</v>
      </c>
      <c r="F348" t="s">
        <v>97</v>
      </c>
      <c r="G348" t="s">
        <v>112</v>
      </c>
      <c r="I348" t="str">
        <f t="shared" si="5"/>
        <v>facilityFaraksikaFaraksikaFaraksikaSSUDEastern EquatoriaBudi</v>
      </c>
    </row>
    <row r="349" spans="1:9" ht="15">
      <c r="A349" t="s">
        <v>27</v>
      </c>
      <c r="B349" t="s">
        <v>418</v>
      </c>
      <c r="C349" t="s">
        <v>418</v>
      </c>
      <c r="D349" t="s">
        <v>418</v>
      </c>
      <c r="E349" t="s">
        <v>93</v>
      </c>
      <c r="F349" t="s">
        <v>97</v>
      </c>
      <c r="G349" t="s">
        <v>112</v>
      </c>
      <c r="I349" t="str">
        <f t="shared" si="5"/>
        <v>facilityLoryiokLoryiokLoryiokSSUDEastern EquatoriaBudi</v>
      </c>
    </row>
    <row r="350" spans="1:9" ht="15">
      <c r="A350" t="s">
        <v>27</v>
      </c>
      <c r="B350" t="s">
        <v>419</v>
      </c>
      <c r="C350" t="s">
        <v>419</v>
      </c>
      <c r="D350" t="s">
        <v>419</v>
      </c>
      <c r="E350" t="s">
        <v>93</v>
      </c>
      <c r="F350" t="s">
        <v>97</v>
      </c>
      <c r="G350" t="s">
        <v>112</v>
      </c>
      <c r="I350" t="str">
        <f t="shared" si="5"/>
        <v>facilityKimotongKimotongKimotongSSUDEastern EquatoriaBudi</v>
      </c>
    </row>
    <row r="351" spans="1:9" ht="15">
      <c r="A351" t="s">
        <v>27</v>
      </c>
      <c r="B351" t="s">
        <v>420</v>
      </c>
      <c r="C351" t="s">
        <v>420</v>
      </c>
      <c r="D351" t="s">
        <v>420</v>
      </c>
      <c r="E351" t="s">
        <v>93</v>
      </c>
      <c r="F351" t="s">
        <v>97</v>
      </c>
      <c r="G351" t="s">
        <v>112</v>
      </c>
      <c r="I351" t="str">
        <f t="shared" si="5"/>
        <v>facilityChawaChawaChawaSSUDEastern EquatoriaBudi</v>
      </c>
    </row>
    <row r="352" spans="1:9" ht="15">
      <c r="A352" t="s">
        <v>27</v>
      </c>
      <c r="B352" t="s">
        <v>421</v>
      </c>
      <c r="C352" t="s">
        <v>421</v>
      </c>
      <c r="D352" t="s">
        <v>421</v>
      </c>
      <c r="E352" t="s">
        <v>93</v>
      </c>
      <c r="F352" t="s">
        <v>97</v>
      </c>
      <c r="G352" t="s">
        <v>113</v>
      </c>
      <c r="I352" t="str">
        <f t="shared" si="5"/>
        <v>facilityHatireHatireHatireSSUDEastern EquatoriaIkotos</v>
      </c>
    </row>
    <row r="353" spans="1:9" ht="15">
      <c r="A353" t="s">
        <v>27</v>
      </c>
      <c r="B353" t="s">
        <v>422</v>
      </c>
      <c r="C353" t="s">
        <v>422</v>
      </c>
      <c r="D353" t="s">
        <v>422</v>
      </c>
      <c r="E353" t="s">
        <v>93</v>
      </c>
      <c r="F353" t="s">
        <v>97</v>
      </c>
      <c r="G353" t="s">
        <v>113</v>
      </c>
      <c r="I353" t="str">
        <f t="shared" si="5"/>
        <v>facilityImilayiImilayiImilayiSSUDEastern EquatoriaIkotos</v>
      </c>
    </row>
    <row r="354" spans="1:9" ht="15">
      <c r="A354" t="s">
        <v>27</v>
      </c>
      <c r="B354" t="s">
        <v>423</v>
      </c>
      <c r="C354" t="s">
        <v>423</v>
      </c>
      <c r="D354" t="s">
        <v>423</v>
      </c>
      <c r="E354" t="s">
        <v>93</v>
      </c>
      <c r="F354" t="s">
        <v>97</v>
      </c>
      <c r="G354" t="s">
        <v>113</v>
      </c>
      <c r="I354" t="str">
        <f t="shared" si="5"/>
        <v>facilityGiloGiloGiloSSUDEastern EquatoriaIkotos</v>
      </c>
    </row>
    <row r="355" spans="1:9" ht="15">
      <c r="A355" t="s">
        <v>27</v>
      </c>
      <c r="B355" t="s">
        <v>424</v>
      </c>
      <c r="C355" t="s">
        <v>424</v>
      </c>
      <c r="D355" t="s">
        <v>424</v>
      </c>
      <c r="E355" t="s">
        <v>93</v>
      </c>
      <c r="F355" t="s">
        <v>97</v>
      </c>
      <c r="G355" t="s">
        <v>113</v>
      </c>
      <c r="I355" t="str">
        <f t="shared" si="5"/>
        <v>facilityMomoriaMomoriaMomoriaSSUDEastern EquatoriaIkotos</v>
      </c>
    </row>
    <row r="356" spans="1:9" ht="15">
      <c r="A356" t="s">
        <v>27</v>
      </c>
      <c r="B356" t="s">
        <v>425</v>
      </c>
      <c r="C356" t="s">
        <v>425</v>
      </c>
      <c r="D356" t="s">
        <v>425</v>
      </c>
      <c r="E356" t="s">
        <v>93</v>
      </c>
      <c r="F356" t="s">
        <v>97</v>
      </c>
      <c r="G356" t="s">
        <v>113</v>
      </c>
      <c r="I356" t="str">
        <f t="shared" si="5"/>
        <v>facilityLodwaraLodwaraLodwaraSSUDEastern EquatoriaIkotos</v>
      </c>
    </row>
    <row r="357" spans="1:9" ht="15">
      <c r="A357" t="s">
        <v>27</v>
      </c>
      <c r="B357" t="s">
        <v>426</v>
      </c>
      <c r="C357" t="s">
        <v>426</v>
      </c>
      <c r="D357" t="s">
        <v>426</v>
      </c>
      <c r="E357" t="s">
        <v>93</v>
      </c>
      <c r="F357" t="s">
        <v>97</v>
      </c>
      <c r="G357" t="s">
        <v>113</v>
      </c>
      <c r="I357" t="str">
        <f t="shared" si="5"/>
        <v>facilityLorimeLorimeLorimeSSUDEastern EquatoriaIkotos</v>
      </c>
    </row>
    <row r="358" spans="1:9" ht="15">
      <c r="A358" t="s">
        <v>27</v>
      </c>
      <c r="B358" t="s">
        <v>113</v>
      </c>
      <c r="C358" t="s">
        <v>113</v>
      </c>
      <c r="D358" t="s">
        <v>113</v>
      </c>
      <c r="E358" t="s">
        <v>93</v>
      </c>
      <c r="F358" t="s">
        <v>97</v>
      </c>
      <c r="G358" t="s">
        <v>113</v>
      </c>
      <c r="I358" t="str">
        <f t="shared" si="5"/>
        <v>facilityIkotosIkotosIkotosSSUDEastern EquatoriaIkotos</v>
      </c>
    </row>
    <row r="359" spans="1:9" ht="15">
      <c r="A359" t="s">
        <v>27</v>
      </c>
      <c r="B359" t="s">
        <v>427</v>
      </c>
      <c r="C359" t="s">
        <v>427</v>
      </c>
      <c r="D359" t="s">
        <v>427</v>
      </c>
      <c r="E359" t="s">
        <v>93</v>
      </c>
      <c r="F359" t="s">
        <v>97</v>
      </c>
      <c r="G359" t="s">
        <v>113</v>
      </c>
      <c r="I359" t="str">
        <f t="shared" si="5"/>
        <v>facilityLogireLogireLogireSSUDEastern EquatoriaIkotos</v>
      </c>
    </row>
    <row r="360" spans="1:9" ht="15">
      <c r="A360" t="s">
        <v>27</v>
      </c>
      <c r="B360" t="s">
        <v>428</v>
      </c>
      <c r="C360" t="s">
        <v>428</v>
      </c>
      <c r="D360" t="s">
        <v>428</v>
      </c>
      <c r="E360" t="s">
        <v>93</v>
      </c>
      <c r="F360" t="s">
        <v>97</v>
      </c>
      <c r="G360" t="s">
        <v>113</v>
      </c>
      <c r="I360" t="str">
        <f t="shared" si="5"/>
        <v>facilityLofulung Lofulung Lofulung SSUDEastern EquatoriaIkotos</v>
      </c>
    </row>
    <row r="361" spans="1:9" ht="15">
      <c r="A361" t="s">
        <v>27</v>
      </c>
      <c r="B361" t="s">
        <v>429</v>
      </c>
      <c r="C361" t="s">
        <v>429</v>
      </c>
      <c r="D361" t="s">
        <v>429</v>
      </c>
      <c r="E361" t="s">
        <v>93</v>
      </c>
      <c r="F361" t="s">
        <v>97</v>
      </c>
      <c r="G361" t="s">
        <v>113</v>
      </c>
      <c r="I361" t="str">
        <f t="shared" si="5"/>
        <v>facilityLomwoLomwoLomwoSSUDEastern EquatoriaIkotos</v>
      </c>
    </row>
    <row r="362" spans="1:9" ht="15">
      <c r="A362" t="s">
        <v>27</v>
      </c>
      <c r="B362" t="s">
        <v>430</v>
      </c>
      <c r="C362" t="s">
        <v>430</v>
      </c>
      <c r="D362" t="s">
        <v>430</v>
      </c>
      <c r="E362" t="s">
        <v>93</v>
      </c>
      <c r="F362" t="s">
        <v>97</v>
      </c>
      <c r="G362" t="s">
        <v>113</v>
      </c>
      <c r="I362" t="str">
        <f t="shared" si="5"/>
        <v>facilityLobwoyaLobwoyaLobwoyaSSUDEastern EquatoriaIkotos</v>
      </c>
    </row>
    <row r="363" spans="1:9" ht="15">
      <c r="A363" t="s">
        <v>27</v>
      </c>
      <c r="B363" t="s">
        <v>431</v>
      </c>
      <c r="C363" t="s">
        <v>431</v>
      </c>
      <c r="D363" t="s">
        <v>431</v>
      </c>
      <c r="E363" t="s">
        <v>93</v>
      </c>
      <c r="F363" t="s">
        <v>97</v>
      </c>
      <c r="G363" t="s">
        <v>113</v>
      </c>
      <c r="I363" t="str">
        <f t="shared" si="5"/>
        <v>facilityOkorohoreOkorohoreOkorohoreSSUDEastern EquatoriaIkotos</v>
      </c>
    </row>
    <row r="364" spans="1:9" ht="15">
      <c r="A364" t="s">
        <v>27</v>
      </c>
      <c r="B364" t="s">
        <v>432</v>
      </c>
      <c r="C364" t="s">
        <v>432</v>
      </c>
      <c r="D364" t="s">
        <v>432</v>
      </c>
      <c r="E364" t="s">
        <v>93</v>
      </c>
      <c r="F364" t="s">
        <v>97</v>
      </c>
      <c r="G364" t="s">
        <v>113</v>
      </c>
      <c r="I364" t="str">
        <f t="shared" si="5"/>
        <v>facilityLodurumoLodurumoLodurumoSSUDEastern EquatoriaIkotos</v>
      </c>
    </row>
    <row r="365" spans="1:9" ht="15">
      <c r="A365" t="s">
        <v>27</v>
      </c>
      <c r="B365" t="s">
        <v>433</v>
      </c>
      <c r="C365" t="s">
        <v>433</v>
      </c>
      <c r="D365" t="s">
        <v>433</v>
      </c>
      <c r="E365" t="s">
        <v>93</v>
      </c>
      <c r="F365" t="s">
        <v>97</v>
      </c>
      <c r="G365" t="s">
        <v>113</v>
      </c>
      <c r="I365" t="str">
        <f t="shared" si="5"/>
        <v>facilityMangalaMangalaMangalaSSUDEastern EquatoriaIkotos</v>
      </c>
    </row>
    <row r="366" spans="1:9" ht="15">
      <c r="A366" t="s">
        <v>27</v>
      </c>
      <c r="B366" t="s">
        <v>434</v>
      </c>
      <c r="C366" t="s">
        <v>434</v>
      </c>
      <c r="D366" t="s">
        <v>434</v>
      </c>
      <c r="E366" t="s">
        <v>93</v>
      </c>
      <c r="F366" t="s">
        <v>97</v>
      </c>
      <c r="G366" t="s">
        <v>113</v>
      </c>
      <c r="I366" t="str">
        <f t="shared" si="5"/>
        <v>facilityLobiraLobiraLobiraSSUDEastern EquatoriaIkotos</v>
      </c>
    </row>
    <row r="367" spans="1:9" ht="15">
      <c r="A367" t="s">
        <v>27</v>
      </c>
      <c r="B367" t="s">
        <v>435</v>
      </c>
      <c r="C367" t="s">
        <v>435</v>
      </c>
      <c r="D367" t="s">
        <v>435</v>
      </c>
      <c r="E367" t="s">
        <v>93</v>
      </c>
      <c r="F367" t="s">
        <v>97</v>
      </c>
      <c r="G367" t="s">
        <v>113</v>
      </c>
      <c r="I367" t="str">
        <f t="shared" si="5"/>
        <v>facilityChahariChahariChahariSSUDEastern EquatoriaIkotos</v>
      </c>
    </row>
    <row r="368" spans="1:9" ht="15">
      <c r="A368" t="s">
        <v>27</v>
      </c>
      <c r="B368" t="s">
        <v>436</v>
      </c>
      <c r="C368" t="s">
        <v>436</v>
      </c>
      <c r="D368" t="s">
        <v>436</v>
      </c>
      <c r="E368" t="s">
        <v>93</v>
      </c>
      <c r="F368" t="s">
        <v>97</v>
      </c>
      <c r="G368" t="s">
        <v>113</v>
      </c>
      <c r="I368" t="str">
        <f t="shared" si="5"/>
        <v>facilityBurungBurungBurungSSUDEastern EquatoriaIkotos</v>
      </c>
    </row>
    <row r="369" spans="1:9" ht="15">
      <c r="A369" t="s">
        <v>27</v>
      </c>
      <c r="B369" t="s">
        <v>437</v>
      </c>
      <c r="C369" t="s">
        <v>437</v>
      </c>
      <c r="D369" t="s">
        <v>437</v>
      </c>
      <c r="E369" t="s">
        <v>93</v>
      </c>
      <c r="F369" t="s">
        <v>97</v>
      </c>
      <c r="G369" t="s">
        <v>113</v>
      </c>
      <c r="I369" t="str">
        <f t="shared" si="5"/>
        <v>facilitySt. Theresa Isoke Mission St. Theresa Isoke Mission St. Theresa Isoke Mission SSUDEastern EquatoriaIkotos</v>
      </c>
    </row>
    <row r="370" spans="1:9" ht="15">
      <c r="A370" t="s">
        <v>27</v>
      </c>
      <c r="B370" t="s">
        <v>438</v>
      </c>
      <c r="C370" t="s">
        <v>438</v>
      </c>
      <c r="D370" t="s">
        <v>438</v>
      </c>
      <c r="E370" t="s">
        <v>93</v>
      </c>
      <c r="F370" t="s">
        <v>97</v>
      </c>
      <c r="G370" t="s">
        <v>113</v>
      </c>
      <c r="I370" t="str">
        <f t="shared" si="5"/>
        <v>facilityImotongImotongImotongSSUDEastern EquatoriaIkotos</v>
      </c>
    </row>
    <row r="371" spans="1:9" ht="15">
      <c r="A371" t="s">
        <v>27</v>
      </c>
      <c r="B371" t="s">
        <v>439</v>
      </c>
      <c r="C371" t="s">
        <v>439</v>
      </c>
      <c r="D371" t="s">
        <v>439</v>
      </c>
      <c r="E371" t="s">
        <v>93</v>
      </c>
      <c r="F371" t="s">
        <v>97</v>
      </c>
      <c r="G371" t="s">
        <v>113</v>
      </c>
      <c r="I371" t="str">
        <f t="shared" si="5"/>
        <v>facilityChorokolChorokolChorokolSSUDEastern EquatoriaIkotos</v>
      </c>
    </row>
    <row r="372" spans="1:9" ht="15">
      <c r="A372" t="s">
        <v>27</v>
      </c>
      <c r="B372" t="s">
        <v>440</v>
      </c>
      <c r="C372" t="s">
        <v>440</v>
      </c>
      <c r="D372" t="s">
        <v>440</v>
      </c>
      <c r="E372" t="s">
        <v>93</v>
      </c>
      <c r="F372" t="s">
        <v>97</v>
      </c>
      <c r="G372" t="s">
        <v>113</v>
      </c>
      <c r="I372" t="str">
        <f t="shared" si="5"/>
        <v>facilityLafusLafusLafusSSUDEastern EquatoriaIkotos</v>
      </c>
    </row>
    <row r="373" spans="1:9" ht="15">
      <c r="A373" t="s">
        <v>27</v>
      </c>
      <c r="B373" t="s">
        <v>441</v>
      </c>
      <c r="C373" t="s">
        <v>441</v>
      </c>
      <c r="D373" t="s">
        <v>441</v>
      </c>
      <c r="E373" t="s">
        <v>93</v>
      </c>
      <c r="F373" t="s">
        <v>97</v>
      </c>
      <c r="G373" t="s">
        <v>113</v>
      </c>
      <c r="I373" t="str">
        <f t="shared" si="5"/>
        <v>facilityAtadaAtadaAtadaSSUDEastern EquatoriaIkotos</v>
      </c>
    </row>
    <row r="374" spans="1:9" ht="15">
      <c r="A374" t="s">
        <v>27</v>
      </c>
      <c r="B374" t="s">
        <v>442</v>
      </c>
      <c r="C374" t="s">
        <v>442</v>
      </c>
      <c r="D374" t="s">
        <v>442</v>
      </c>
      <c r="E374" t="s">
        <v>93</v>
      </c>
      <c r="F374" t="s">
        <v>97</v>
      </c>
      <c r="G374" t="s">
        <v>113</v>
      </c>
      <c r="I374" t="str">
        <f t="shared" si="5"/>
        <v>facilityNakorongoleNakorongoleNakorongoleSSUDEastern EquatoriaIkotos</v>
      </c>
    </row>
    <row r="375" spans="1:9" ht="15">
      <c r="A375" t="s">
        <v>27</v>
      </c>
      <c r="B375" t="s">
        <v>443</v>
      </c>
      <c r="C375" t="s">
        <v>443</v>
      </c>
      <c r="D375" t="s">
        <v>443</v>
      </c>
      <c r="E375" t="s">
        <v>93</v>
      </c>
      <c r="F375" t="s">
        <v>97</v>
      </c>
      <c r="G375" t="s">
        <v>113</v>
      </c>
      <c r="I375" t="str">
        <f t="shared" si="5"/>
        <v>facilityBiraBiraBiraSSUDEastern EquatoriaIkotos</v>
      </c>
    </row>
    <row r="376" spans="1:9" ht="15">
      <c r="A376" t="s">
        <v>27</v>
      </c>
      <c r="B376" t="s">
        <v>444</v>
      </c>
      <c r="C376" t="s">
        <v>444</v>
      </c>
      <c r="D376" t="s">
        <v>444</v>
      </c>
      <c r="E376" t="s">
        <v>93</v>
      </c>
      <c r="F376" t="s">
        <v>97</v>
      </c>
      <c r="G376" t="s">
        <v>114</v>
      </c>
      <c r="I376" t="str">
        <f t="shared" si="5"/>
        <v>facilityNewsiteNewsiteNewsiteSSUDEastern EquatoriaKapoeta East</v>
      </c>
    </row>
    <row r="377" spans="1:9" ht="15">
      <c r="A377" t="s">
        <v>27</v>
      </c>
      <c r="B377" t="s">
        <v>445</v>
      </c>
      <c r="C377" t="s">
        <v>445</v>
      </c>
      <c r="D377" t="s">
        <v>445</v>
      </c>
      <c r="E377" t="s">
        <v>93</v>
      </c>
      <c r="F377" t="s">
        <v>97</v>
      </c>
      <c r="G377" t="s">
        <v>114</v>
      </c>
      <c r="I377" t="str">
        <f t="shared" si="5"/>
        <v>facilityLoolimLoolimLoolimSSUDEastern EquatoriaKapoeta East</v>
      </c>
    </row>
    <row r="378" spans="1:9" ht="15">
      <c r="A378" t="s">
        <v>27</v>
      </c>
      <c r="B378" t="s">
        <v>446</v>
      </c>
      <c r="C378" t="s">
        <v>446</v>
      </c>
      <c r="D378" t="s">
        <v>446</v>
      </c>
      <c r="E378" t="s">
        <v>93</v>
      </c>
      <c r="F378" t="s">
        <v>97</v>
      </c>
      <c r="G378" t="s">
        <v>114</v>
      </c>
      <c r="I378" t="str">
        <f t="shared" si="5"/>
        <v>facilityKaldoKaldoKaldoSSUDEastern EquatoriaKapoeta East</v>
      </c>
    </row>
    <row r="379" spans="1:9" ht="15">
      <c r="A379" t="s">
        <v>27</v>
      </c>
      <c r="B379" t="s">
        <v>447</v>
      </c>
      <c r="C379" t="s">
        <v>447</v>
      </c>
      <c r="D379" t="s">
        <v>447</v>
      </c>
      <c r="E379" t="s">
        <v>93</v>
      </c>
      <c r="F379" t="s">
        <v>97</v>
      </c>
      <c r="G379" t="s">
        <v>114</v>
      </c>
      <c r="I379" t="str">
        <f t="shared" si="5"/>
        <v>facilityNalielNalielNalielSSUDEastern EquatoriaKapoeta East</v>
      </c>
    </row>
    <row r="380" spans="1:9" ht="15">
      <c r="A380" t="s">
        <v>27</v>
      </c>
      <c r="B380" t="s">
        <v>448</v>
      </c>
      <c r="C380" t="s">
        <v>448</v>
      </c>
      <c r="D380" t="s">
        <v>448</v>
      </c>
      <c r="E380" t="s">
        <v>93</v>
      </c>
      <c r="F380" t="s">
        <v>97</v>
      </c>
      <c r="G380" t="s">
        <v>114</v>
      </c>
      <c r="I380" t="str">
        <f t="shared" si="5"/>
        <v>facilityNarusNarusNarusSSUDEastern EquatoriaKapoeta East</v>
      </c>
    </row>
    <row r="381" spans="1:9" ht="15">
      <c r="A381" t="s">
        <v>27</v>
      </c>
      <c r="B381" t="s">
        <v>449</v>
      </c>
      <c r="C381" t="s">
        <v>449</v>
      </c>
      <c r="D381" t="s">
        <v>449</v>
      </c>
      <c r="E381" t="s">
        <v>93</v>
      </c>
      <c r="F381" t="s">
        <v>97</v>
      </c>
      <c r="G381" t="s">
        <v>114</v>
      </c>
      <c r="I381" t="str">
        <f t="shared" si="5"/>
        <v>facilityNarus CDOTNarus CDOTNarus CDOTSSUDEastern EquatoriaKapoeta East</v>
      </c>
    </row>
    <row r="382" spans="1:9" ht="15">
      <c r="A382" t="s">
        <v>27</v>
      </c>
      <c r="B382" t="s">
        <v>450</v>
      </c>
      <c r="C382" t="s">
        <v>450</v>
      </c>
      <c r="D382" t="s">
        <v>450</v>
      </c>
      <c r="E382" t="s">
        <v>93</v>
      </c>
      <c r="F382" t="s">
        <v>97</v>
      </c>
      <c r="G382" t="s">
        <v>114</v>
      </c>
      <c r="I382" t="str">
        <f t="shared" si="5"/>
        <v>facilityNadapalNadapalNadapalSSUDEastern EquatoriaKapoeta East</v>
      </c>
    </row>
    <row r="383" spans="1:9" ht="15">
      <c r="A383" t="s">
        <v>27</v>
      </c>
      <c r="B383" t="s">
        <v>451</v>
      </c>
      <c r="C383" t="s">
        <v>451</v>
      </c>
      <c r="D383" t="s">
        <v>451</v>
      </c>
      <c r="E383" t="s">
        <v>93</v>
      </c>
      <c r="F383" t="s">
        <v>97</v>
      </c>
      <c r="G383" t="s">
        <v>114</v>
      </c>
      <c r="I383" t="str">
        <f t="shared" si="5"/>
        <v>facilityLopuaLopuaLopuaSSUDEastern EquatoriaKapoeta East</v>
      </c>
    </row>
    <row r="384" spans="1:9" ht="15">
      <c r="A384" t="s">
        <v>27</v>
      </c>
      <c r="B384" t="s">
        <v>452</v>
      </c>
      <c r="C384" t="s">
        <v>452</v>
      </c>
      <c r="D384" t="s">
        <v>452</v>
      </c>
      <c r="E384" t="s">
        <v>93</v>
      </c>
      <c r="F384" t="s">
        <v>97</v>
      </c>
      <c r="G384" t="s">
        <v>114</v>
      </c>
      <c r="I384" t="str">
        <f t="shared" si="5"/>
        <v>facilityNapotpotNapotpotNapotpotSSUDEastern EquatoriaKapoeta East</v>
      </c>
    </row>
    <row r="385" spans="1:9" ht="15">
      <c r="A385" t="s">
        <v>27</v>
      </c>
      <c r="B385" t="s">
        <v>453</v>
      </c>
      <c r="C385" t="s">
        <v>453</v>
      </c>
      <c r="D385" t="s">
        <v>453</v>
      </c>
      <c r="E385" t="s">
        <v>93</v>
      </c>
      <c r="F385" t="s">
        <v>97</v>
      </c>
      <c r="G385" t="s">
        <v>114</v>
      </c>
      <c r="I385" t="str">
        <f aca="true" t="shared" si="6" ref="I385:I448">CONCATENATE(A385,B385,C385,D385,E385,F385,G385)</f>
        <v>facilityLowoyakaliLowoyakaliLowoyakaliSSUDEastern EquatoriaKapoeta East</v>
      </c>
    </row>
    <row r="386" spans="1:9" ht="15">
      <c r="A386" t="s">
        <v>27</v>
      </c>
      <c r="B386" t="s">
        <v>454</v>
      </c>
      <c r="C386" t="s">
        <v>454</v>
      </c>
      <c r="D386" t="s">
        <v>454</v>
      </c>
      <c r="E386" t="s">
        <v>93</v>
      </c>
      <c r="F386" t="s">
        <v>97</v>
      </c>
      <c r="G386" t="s">
        <v>114</v>
      </c>
      <c r="I386" t="str">
        <f t="shared" si="6"/>
        <v>facilityKuron Kuron Kuron SSUDEastern EquatoriaKapoeta East</v>
      </c>
    </row>
    <row r="387" spans="1:9" ht="15">
      <c r="A387" t="s">
        <v>27</v>
      </c>
      <c r="B387" t="s">
        <v>455</v>
      </c>
      <c r="C387" t="s">
        <v>455</v>
      </c>
      <c r="D387" t="s">
        <v>455</v>
      </c>
      <c r="E387" t="s">
        <v>93</v>
      </c>
      <c r="F387" t="s">
        <v>97</v>
      </c>
      <c r="G387" t="s">
        <v>114</v>
      </c>
      <c r="I387" t="str">
        <f t="shared" si="6"/>
        <v>facilityNanyangachorNanyangachorNanyangachorSSUDEastern EquatoriaKapoeta East</v>
      </c>
    </row>
    <row r="388" spans="1:9" ht="15">
      <c r="A388" t="s">
        <v>27</v>
      </c>
      <c r="B388" t="s">
        <v>456</v>
      </c>
      <c r="C388" t="s">
        <v>456</v>
      </c>
      <c r="D388" t="s">
        <v>456</v>
      </c>
      <c r="E388" t="s">
        <v>93</v>
      </c>
      <c r="F388" t="s">
        <v>97</v>
      </c>
      <c r="G388" t="s">
        <v>114</v>
      </c>
      <c r="I388" t="str">
        <f t="shared" si="6"/>
        <v>facilityNamorupuisNamorupuisNamorupuisSSUDEastern EquatoriaKapoeta East</v>
      </c>
    </row>
    <row r="389" spans="1:9" ht="15">
      <c r="A389" t="s">
        <v>27</v>
      </c>
      <c r="B389" t="s">
        <v>457</v>
      </c>
      <c r="C389" t="s">
        <v>457</v>
      </c>
      <c r="D389" t="s">
        <v>457</v>
      </c>
      <c r="E389" t="s">
        <v>93</v>
      </c>
      <c r="F389" t="s">
        <v>97</v>
      </c>
      <c r="G389" t="s">
        <v>114</v>
      </c>
      <c r="I389" t="str">
        <f t="shared" si="6"/>
        <v>facilityLotimorLotimorLotimorSSUDEastern EquatoriaKapoeta East</v>
      </c>
    </row>
    <row r="390" spans="1:9" ht="15">
      <c r="A390" t="s">
        <v>27</v>
      </c>
      <c r="B390" t="s">
        <v>458</v>
      </c>
      <c r="C390" t="s">
        <v>458</v>
      </c>
      <c r="D390" t="s">
        <v>458</v>
      </c>
      <c r="E390" t="s">
        <v>93</v>
      </c>
      <c r="F390" t="s">
        <v>97</v>
      </c>
      <c r="G390" t="s">
        <v>114</v>
      </c>
      <c r="I390" t="str">
        <f t="shared" si="6"/>
        <v>facilityMogosMogosMogosSSUDEastern EquatoriaKapoeta East</v>
      </c>
    </row>
    <row r="391" spans="1:9" ht="15">
      <c r="A391" t="s">
        <v>27</v>
      </c>
      <c r="B391" t="s">
        <v>459</v>
      </c>
      <c r="C391" t="s">
        <v>459</v>
      </c>
      <c r="D391" t="s">
        <v>459</v>
      </c>
      <c r="E391" t="s">
        <v>93</v>
      </c>
      <c r="F391" t="s">
        <v>97</v>
      </c>
      <c r="G391" t="s">
        <v>114</v>
      </c>
      <c r="I391" t="str">
        <f t="shared" si="6"/>
        <v>facilityNasigiriaitNasigiriaitNasigiriaitSSUDEastern EquatoriaKapoeta East</v>
      </c>
    </row>
    <row r="392" spans="1:9" ht="15">
      <c r="A392" t="s">
        <v>27</v>
      </c>
      <c r="B392" t="s">
        <v>460</v>
      </c>
      <c r="C392" t="s">
        <v>460</v>
      </c>
      <c r="D392" t="s">
        <v>460</v>
      </c>
      <c r="E392" t="s">
        <v>93</v>
      </c>
      <c r="F392" t="s">
        <v>97</v>
      </c>
      <c r="G392" t="s">
        <v>115</v>
      </c>
      <c r="I392" t="str">
        <f t="shared" si="6"/>
        <v>facilityRiwotoRiwotoRiwotoSSUDEastern EquatoriaKapoeta North</v>
      </c>
    </row>
    <row r="393" spans="1:9" ht="15">
      <c r="A393" t="s">
        <v>27</v>
      </c>
      <c r="B393" t="s">
        <v>461</v>
      </c>
      <c r="C393" t="s">
        <v>461</v>
      </c>
      <c r="D393" t="s">
        <v>461</v>
      </c>
      <c r="E393" t="s">
        <v>93</v>
      </c>
      <c r="F393" t="s">
        <v>97</v>
      </c>
      <c r="G393" t="s">
        <v>115</v>
      </c>
      <c r="I393" t="str">
        <f t="shared" si="6"/>
        <v>facilityNangoletiraeNangoletiraeNangoletiraeSSUDEastern EquatoriaKapoeta North</v>
      </c>
    </row>
    <row r="394" spans="1:9" ht="15">
      <c r="A394" t="s">
        <v>27</v>
      </c>
      <c r="B394" t="s">
        <v>462</v>
      </c>
      <c r="C394" t="s">
        <v>462</v>
      </c>
      <c r="D394" t="s">
        <v>462</v>
      </c>
      <c r="E394" t="s">
        <v>93</v>
      </c>
      <c r="F394" t="s">
        <v>97</v>
      </c>
      <c r="G394" t="s">
        <v>115</v>
      </c>
      <c r="I394" t="str">
        <f t="shared" si="6"/>
        <v>facilityLopetetLopetetLopetetSSUDEastern EquatoriaKapoeta North</v>
      </c>
    </row>
    <row r="395" spans="1:9" ht="15">
      <c r="A395" t="s">
        <v>27</v>
      </c>
      <c r="B395" t="s">
        <v>463</v>
      </c>
      <c r="C395" t="s">
        <v>463</v>
      </c>
      <c r="D395" t="s">
        <v>463</v>
      </c>
      <c r="E395" t="s">
        <v>93</v>
      </c>
      <c r="F395" t="s">
        <v>97</v>
      </c>
      <c r="G395" t="s">
        <v>115</v>
      </c>
      <c r="I395" t="str">
        <f t="shared" si="6"/>
        <v>facilityKibakKibakKibakSSUDEastern EquatoriaKapoeta North</v>
      </c>
    </row>
    <row r="396" spans="1:9" ht="15">
      <c r="A396" t="s">
        <v>27</v>
      </c>
      <c r="B396" t="s">
        <v>464</v>
      </c>
      <c r="C396" t="s">
        <v>464</v>
      </c>
      <c r="D396" t="s">
        <v>464</v>
      </c>
      <c r="E396" t="s">
        <v>93</v>
      </c>
      <c r="F396" t="s">
        <v>97</v>
      </c>
      <c r="G396" t="s">
        <v>115</v>
      </c>
      <c r="I396" t="str">
        <f t="shared" si="6"/>
        <v>facilityNakwaNakwaNakwaSSUDEastern EquatoriaKapoeta North</v>
      </c>
    </row>
    <row r="397" spans="1:9" ht="15">
      <c r="A397" t="s">
        <v>27</v>
      </c>
      <c r="B397" t="s">
        <v>465</v>
      </c>
      <c r="C397" t="s">
        <v>465</v>
      </c>
      <c r="D397" t="s">
        <v>465</v>
      </c>
      <c r="E397" t="s">
        <v>93</v>
      </c>
      <c r="F397" t="s">
        <v>97</v>
      </c>
      <c r="G397" t="s">
        <v>115</v>
      </c>
      <c r="I397" t="str">
        <f t="shared" si="6"/>
        <v>facilityMossingoMossingoMossingoSSUDEastern EquatoriaKapoeta North</v>
      </c>
    </row>
    <row r="398" spans="1:9" ht="15">
      <c r="A398" t="s">
        <v>27</v>
      </c>
      <c r="B398" t="s">
        <v>466</v>
      </c>
      <c r="C398" t="s">
        <v>466</v>
      </c>
      <c r="D398" t="s">
        <v>466</v>
      </c>
      <c r="E398" t="s">
        <v>93</v>
      </c>
      <c r="F398" t="s">
        <v>97</v>
      </c>
      <c r="G398" t="s">
        <v>115</v>
      </c>
      <c r="I398" t="str">
        <f t="shared" si="6"/>
        <v>facilityNamonichekNamonichekNamonichekSSUDEastern EquatoriaKapoeta North</v>
      </c>
    </row>
    <row r="399" spans="1:9" ht="15">
      <c r="A399" t="s">
        <v>27</v>
      </c>
      <c r="B399" t="s">
        <v>467</v>
      </c>
      <c r="C399" t="s">
        <v>467</v>
      </c>
      <c r="D399" t="s">
        <v>467</v>
      </c>
      <c r="E399" t="s">
        <v>93</v>
      </c>
      <c r="F399" t="s">
        <v>97</v>
      </c>
      <c r="G399" t="s">
        <v>115</v>
      </c>
      <c r="I399" t="str">
        <f t="shared" si="6"/>
        <v>facilityParingaParingaParingaSSUDEastern EquatoriaKapoeta North</v>
      </c>
    </row>
    <row r="400" spans="1:9" ht="15">
      <c r="A400" t="s">
        <v>27</v>
      </c>
      <c r="B400" t="s">
        <v>468</v>
      </c>
      <c r="C400" t="s">
        <v>468</v>
      </c>
      <c r="D400" t="s">
        <v>468</v>
      </c>
      <c r="E400" t="s">
        <v>93</v>
      </c>
      <c r="F400" t="s">
        <v>97</v>
      </c>
      <c r="G400" t="s">
        <v>115</v>
      </c>
      <c r="I400" t="str">
        <f t="shared" si="6"/>
        <v>facilityChoroiChoroiChoroiSSUDEastern EquatoriaKapoeta North</v>
      </c>
    </row>
    <row r="401" spans="1:9" ht="15">
      <c r="A401" t="s">
        <v>27</v>
      </c>
      <c r="B401" t="s">
        <v>469</v>
      </c>
      <c r="C401" t="s">
        <v>469</v>
      </c>
      <c r="D401" t="s">
        <v>469</v>
      </c>
      <c r="E401" t="s">
        <v>93</v>
      </c>
      <c r="F401" t="s">
        <v>97</v>
      </c>
      <c r="G401" t="s">
        <v>115</v>
      </c>
      <c r="I401" t="str">
        <f t="shared" si="6"/>
        <v>facilityLomeyenLomeyenLomeyenSSUDEastern EquatoriaKapoeta North</v>
      </c>
    </row>
    <row r="402" spans="1:9" ht="15">
      <c r="A402" t="s">
        <v>27</v>
      </c>
      <c r="B402" t="s">
        <v>470</v>
      </c>
      <c r="C402" t="s">
        <v>470</v>
      </c>
      <c r="D402" t="s">
        <v>470</v>
      </c>
      <c r="E402" t="s">
        <v>93</v>
      </c>
      <c r="F402" t="s">
        <v>97</v>
      </c>
      <c r="G402" t="s">
        <v>115</v>
      </c>
      <c r="I402" t="str">
        <f t="shared" si="6"/>
        <v>facilityNaminitoitNaminitoitNaminitoitSSUDEastern EquatoriaKapoeta North</v>
      </c>
    </row>
    <row r="403" spans="1:9" ht="15">
      <c r="A403" t="s">
        <v>27</v>
      </c>
      <c r="B403" t="s">
        <v>471</v>
      </c>
      <c r="C403" t="s">
        <v>471</v>
      </c>
      <c r="D403" t="s">
        <v>471</v>
      </c>
      <c r="E403" t="s">
        <v>93</v>
      </c>
      <c r="F403" t="s">
        <v>97</v>
      </c>
      <c r="G403" t="s">
        <v>115</v>
      </c>
      <c r="I403" t="str">
        <f t="shared" si="6"/>
        <v>facilityChumakoriChumakoriChumakoriSSUDEastern EquatoriaKapoeta North</v>
      </c>
    </row>
    <row r="404" spans="1:9" ht="15">
      <c r="A404" t="s">
        <v>27</v>
      </c>
      <c r="B404" t="s">
        <v>472</v>
      </c>
      <c r="C404" t="s">
        <v>472</v>
      </c>
      <c r="D404" t="s">
        <v>472</v>
      </c>
      <c r="E404" t="s">
        <v>93</v>
      </c>
      <c r="F404" t="s">
        <v>97</v>
      </c>
      <c r="G404" t="s">
        <v>115</v>
      </c>
      <c r="I404" t="str">
        <f t="shared" si="6"/>
        <v>facilityNawoyamuriaNawoyamuriaNawoyamuriaSSUDEastern EquatoriaKapoeta North</v>
      </c>
    </row>
    <row r="405" spans="1:9" ht="15">
      <c r="A405" t="s">
        <v>27</v>
      </c>
      <c r="B405" t="s">
        <v>473</v>
      </c>
      <c r="C405" t="s">
        <v>473</v>
      </c>
      <c r="D405" t="s">
        <v>473</v>
      </c>
      <c r="E405" t="s">
        <v>93</v>
      </c>
      <c r="F405" t="s">
        <v>97</v>
      </c>
      <c r="G405" t="s">
        <v>115</v>
      </c>
      <c r="I405" t="str">
        <f t="shared" si="6"/>
        <v>facilityWokobuWokobuWokobuSSUDEastern EquatoriaKapoeta North</v>
      </c>
    </row>
    <row r="406" spans="1:9" ht="15">
      <c r="A406" t="s">
        <v>27</v>
      </c>
      <c r="B406" t="s">
        <v>474</v>
      </c>
      <c r="C406" t="s">
        <v>474</v>
      </c>
      <c r="D406" t="s">
        <v>474</v>
      </c>
      <c r="E406" t="s">
        <v>93</v>
      </c>
      <c r="F406" t="s">
        <v>97</v>
      </c>
      <c r="G406" t="s">
        <v>115</v>
      </c>
      <c r="I406" t="str">
        <f t="shared" si="6"/>
        <v>facilityLokoogesLokoogesLokoogesSSUDEastern EquatoriaKapoeta North</v>
      </c>
    </row>
    <row r="407" spans="1:9" ht="15">
      <c r="A407" t="s">
        <v>27</v>
      </c>
      <c r="B407" t="s">
        <v>475</v>
      </c>
      <c r="C407" t="s">
        <v>475</v>
      </c>
      <c r="D407" t="s">
        <v>475</v>
      </c>
      <c r="E407" t="s">
        <v>93</v>
      </c>
      <c r="F407" t="s">
        <v>97</v>
      </c>
      <c r="G407" t="s">
        <v>116</v>
      </c>
      <c r="I407" t="str">
        <f t="shared" si="6"/>
        <v>facilitykapoeta civil Hospitalkapoeta civil Hospitalkapoeta civil HospitalSSUDEastern EquatoriaKapoeta South</v>
      </c>
    </row>
    <row r="408" spans="1:9" ht="15">
      <c r="A408" t="s">
        <v>27</v>
      </c>
      <c r="B408" t="s">
        <v>476</v>
      </c>
      <c r="C408" t="s">
        <v>476</v>
      </c>
      <c r="D408" t="s">
        <v>476</v>
      </c>
      <c r="E408" t="s">
        <v>93</v>
      </c>
      <c r="F408" t="s">
        <v>97</v>
      </c>
      <c r="G408" t="s">
        <v>116</v>
      </c>
      <c r="I408" t="str">
        <f t="shared" si="6"/>
        <v>facilityNachilangur Nachilangur Nachilangur SSUDEastern EquatoriaKapoeta South</v>
      </c>
    </row>
    <row r="409" spans="1:9" ht="15">
      <c r="A409" t="s">
        <v>27</v>
      </c>
      <c r="B409" t="s">
        <v>477</v>
      </c>
      <c r="C409" t="s">
        <v>477</v>
      </c>
      <c r="D409" t="s">
        <v>477</v>
      </c>
      <c r="E409" t="s">
        <v>93</v>
      </c>
      <c r="F409" t="s">
        <v>97</v>
      </c>
      <c r="G409" t="s">
        <v>116</v>
      </c>
      <c r="I409" t="str">
        <f t="shared" si="6"/>
        <v>facilityKatiko R. HospitalKatiko R. HospitalKatiko R. HospitalSSUDEastern EquatoriaKapoeta South</v>
      </c>
    </row>
    <row r="410" spans="1:9" ht="15">
      <c r="A410" t="s">
        <v>27</v>
      </c>
      <c r="B410" t="s">
        <v>478</v>
      </c>
      <c r="C410" t="s">
        <v>478</v>
      </c>
      <c r="D410" t="s">
        <v>478</v>
      </c>
      <c r="E410" t="s">
        <v>93</v>
      </c>
      <c r="F410" t="s">
        <v>97</v>
      </c>
      <c r="G410" t="s">
        <v>116</v>
      </c>
      <c r="I410" t="str">
        <f t="shared" si="6"/>
        <v>facilityNakware Nakware Nakware SSUDEastern EquatoriaKapoeta South</v>
      </c>
    </row>
    <row r="411" spans="1:9" ht="15">
      <c r="A411" t="s">
        <v>27</v>
      </c>
      <c r="B411" t="s">
        <v>479</v>
      </c>
      <c r="C411" t="s">
        <v>479</v>
      </c>
      <c r="D411" t="s">
        <v>479</v>
      </c>
      <c r="E411" t="s">
        <v>93</v>
      </c>
      <c r="F411" t="s">
        <v>97</v>
      </c>
      <c r="G411" t="s">
        <v>116</v>
      </c>
      <c r="I411" t="str">
        <f t="shared" si="6"/>
        <v>facilityHope 4 south sudanHope 4 south sudanHope 4 south sudanSSUDEastern EquatoriaKapoeta South</v>
      </c>
    </row>
    <row r="412" spans="1:9" ht="15">
      <c r="A412" t="s">
        <v>27</v>
      </c>
      <c r="B412" t="s">
        <v>480</v>
      </c>
      <c r="C412" t="s">
        <v>480</v>
      </c>
      <c r="D412" t="s">
        <v>480</v>
      </c>
      <c r="E412" t="s">
        <v>93</v>
      </c>
      <c r="F412" t="s">
        <v>97</v>
      </c>
      <c r="G412" t="s">
        <v>116</v>
      </c>
      <c r="I412" t="str">
        <f t="shared" si="6"/>
        <v>facilitykapoeta Mission Hospitalkapoeta Mission Hospitalkapoeta Mission HospitalSSUDEastern EquatoriaKapoeta South</v>
      </c>
    </row>
    <row r="413" spans="1:9" ht="15">
      <c r="A413" t="s">
        <v>27</v>
      </c>
      <c r="B413" t="s">
        <v>481</v>
      </c>
      <c r="C413" t="s">
        <v>481</v>
      </c>
      <c r="D413" t="s">
        <v>481</v>
      </c>
      <c r="E413" t="s">
        <v>93</v>
      </c>
      <c r="F413" t="s">
        <v>97</v>
      </c>
      <c r="G413" t="s">
        <v>116</v>
      </c>
      <c r="I413" t="str">
        <f t="shared" si="6"/>
        <v>facilityLongeleyaLongeleyaLongeleyaSSUDEastern EquatoriaKapoeta South</v>
      </c>
    </row>
    <row r="414" spans="1:9" ht="15">
      <c r="A414" t="s">
        <v>27</v>
      </c>
      <c r="B414" t="s">
        <v>482</v>
      </c>
      <c r="C414" t="s">
        <v>482</v>
      </c>
      <c r="D414" t="s">
        <v>482</v>
      </c>
      <c r="E414" t="s">
        <v>93</v>
      </c>
      <c r="F414" t="s">
        <v>97</v>
      </c>
      <c r="G414" t="s">
        <v>116</v>
      </c>
      <c r="I414" t="str">
        <f t="shared" si="6"/>
        <v>facilityNapetait Napetait Napetait SSUDEastern EquatoriaKapoeta South</v>
      </c>
    </row>
    <row r="415" spans="1:9" ht="15">
      <c r="A415" t="s">
        <v>27</v>
      </c>
      <c r="B415" t="s">
        <v>483</v>
      </c>
      <c r="C415" t="s">
        <v>483</v>
      </c>
      <c r="D415" t="s">
        <v>483</v>
      </c>
      <c r="E415" t="s">
        <v>93</v>
      </c>
      <c r="F415" t="s">
        <v>97</v>
      </c>
      <c r="G415" t="s">
        <v>116</v>
      </c>
      <c r="I415" t="str">
        <f t="shared" si="6"/>
        <v>facilityNanaknakNanaknakNanaknakSSUDEastern EquatoriaKapoeta South</v>
      </c>
    </row>
    <row r="416" spans="1:9" ht="15">
      <c r="A416" t="s">
        <v>27</v>
      </c>
      <c r="B416" t="s">
        <v>484</v>
      </c>
      <c r="C416" t="s">
        <v>484</v>
      </c>
      <c r="D416" t="s">
        <v>484</v>
      </c>
      <c r="E416" t="s">
        <v>93</v>
      </c>
      <c r="F416" t="s">
        <v>97</v>
      </c>
      <c r="G416" t="s">
        <v>117</v>
      </c>
      <c r="I416" t="str">
        <f t="shared" si="6"/>
        <v>facilityImehejek County HospitalImehejek County HospitalImehejek County HospitalSSUDEastern EquatoriaLapon</v>
      </c>
    </row>
    <row r="417" spans="1:9" ht="15">
      <c r="A417" t="s">
        <v>27</v>
      </c>
      <c r="B417" t="s">
        <v>485</v>
      </c>
      <c r="C417" t="s">
        <v>485</v>
      </c>
      <c r="D417" t="s">
        <v>485</v>
      </c>
      <c r="E417" t="s">
        <v>93</v>
      </c>
      <c r="F417" t="s">
        <v>97</v>
      </c>
      <c r="G417" t="s">
        <v>117</v>
      </c>
      <c r="I417" t="str">
        <f t="shared" si="6"/>
        <v>facilityMura Lopit PHCUMura Lopit PHCUMura Lopit PHCUSSUDEastern EquatoriaLapon</v>
      </c>
    </row>
    <row r="418" spans="1:9" ht="15">
      <c r="A418" t="s">
        <v>27</v>
      </c>
      <c r="B418" t="s">
        <v>486</v>
      </c>
      <c r="C418" t="s">
        <v>486</v>
      </c>
      <c r="D418" t="s">
        <v>486</v>
      </c>
      <c r="E418" t="s">
        <v>93</v>
      </c>
      <c r="F418" t="s">
        <v>97</v>
      </c>
      <c r="G418" t="s">
        <v>117</v>
      </c>
      <c r="I418" t="str">
        <f t="shared" si="6"/>
        <v>facilityLafon PHCCLafon PHCCLafon PHCCSSUDEastern EquatoriaLapon</v>
      </c>
    </row>
    <row r="419" spans="1:9" ht="15">
      <c r="A419" t="s">
        <v>27</v>
      </c>
      <c r="B419" t="s">
        <v>487</v>
      </c>
      <c r="C419" t="s">
        <v>487</v>
      </c>
      <c r="D419" t="s">
        <v>487</v>
      </c>
      <c r="E419" t="s">
        <v>93</v>
      </c>
      <c r="F419" t="s">
        <v>97</v>
      </c>
      <c r="G419" t="s">
        <v>117</v>
      </c>
      <c r="I419" t="str">
        <f t="shared" si="6"/>
        <v>facilityTaar PHCUTaar PHCUTaar PHCUSSUDEastern EquatoriaLapon</v>
      </c>
    </row>
    <row r="420" spans="1:9" ht="15">
      <c r="A420" t="s">
        <v>27</v>
      </c>
      <c r="B420" t="s">
        <v>488</v>
      </c>
      <c r="C420" t="s">
        <v>488</v>
      </c>
      <c r="D420" t="s">
        <v>488</v>
      </c>
      <c r="E420" t="s">
        <v>93</v>
      </c>
      <c r="F420" t="s">
        <v>97</v>
      </c>
      <c r="G420" t="s">
        <v>117</v>
      </c>
      <c r="I420" t="str">
        <f t="shared" si="6"/>
        <v>facilityImedu PHCUImedu PHCUImedu PHCUSSUDEastern EquatoriaLapon</v>
      </c>
    </row>
    <row r="421" spans="1:9" ht="15">
      <c r="A421" t="s">
        <v>27</v>
      </c>
      <c r="B421" t="s">
        <v>489</v>
      </c>
      <c r="C421" t="s">
        <v>489</v>
      </c>
      <c r="D421" t="s">
        <v>489</v>
      </c>
      <c r="E421" t="s">
        <v>93</v>
      </c>
      <c r="F421" t="s">
        <v>97</v>
      </c>
      <c r="G421" t="s">
        <v>117</v>
      </c>
      <c r="I421" t="str">
        <f t="shared" si="6"/>
        <v>facilityIdali  PHCUIdali  PHCUIdali  PHCUSSUDEastern EquatoriaLapon</v>
      </c>
    </row>
    <row r="422" spans="1:9" ht="15">
      <c r="A422" t="s">
        <v>27</v>
      </c>
      <c r="B422" t="s">
        <v>490</v>
      </c>
      <c r="C422" t="s">
        <v>490</v>
      </c>
      <c r="D422" t="s">
        <v>490</v>
      </c>
      <c r="E422" t="s">
        <v>93</v>
      </c>
      <c r="F422" t="s">
        <v>97</v>
      </c>
      <c r="G422" t="s">
        <v>117</v>
      </c>
      <c r="I422" t="str">
        <f t="shared" si="6"/>
        <v>facilityLohutok PHCCLohutok PHCCLohutok PHCCSSUDEastern EquatoriaLapon</v>
      </c>
    </row>
    <row r="423" spans="1:9" ht="15">
      <c r="A423" t="s">
        <v>27</v>
      </c>
      <c r="B423" t="s">
        <v>491</v>
      </c>
      <c r="C423" t="s">
        <v>491</v>
      </c>
      <c r="D423" t="s">
        <v>491</v>
      </c>
      <c r="E423" t="s">
        <v>93</v>
      </c>
      <c r="F423" t="s">
        <v>97</v>
      </c>
      <c r="G423" t="s">
        <v>117</v>
      </c>
      <c r="I423" t="str">
        <f t="shared" si="6"/>
        <v>facilityIboni PHCUIboni PHCUIboni PHCUSSUDEastern EquatoriaLapon</v>
      </c>
    </row>
    <row r="424" spans="1:9" ht="15">
      <c r="A424" t="s">
        <v>27</v>
      </c>
      <c r="B424" t="s">
        <v>492</v>
      </c>
      <c r="C424" t="s">
        <v>492</v>
      </c>
      <c r="D424" t="s">
        <v>492</v>
      </c>
      <c r="E424" t="s">
        <v>93</v>
      </c>
      <c r="F424" t="s">
        <v>97</v>
      </c>
      <c r="G424" t="s">
        <v>117</v>
      </c>
      <c r="I424" t="str">
        <f t="shared" si="6"/>
        <v>facilityLogonowati PHCULogonowati PHCULogonowati PHCUSSUDEastern EquatoriaLapon</v>
      </c>
    </row>
    <row r="425" spans="1:9" ht="15">
      <c r="A425" t="s">
        <v>27</v>
      </c>
      <c r="B425" t="s">
        <v>493</v>
      </c>
      <c r="C425" t="s">
        <v>493</v>
      </c>
      <c r="D425" t="s">
        <v>493</v>
      </c>
      <c r="E425" t="s">
        <v>93</v>
      </c>
      <c r="F425" t="s">
        <v>97</v>
      </c>
      <c r="G425" t="s">
        <v>117</v>
      </c>
      <c r="I425" t="str">
        <f t="shared" si="6"/>
        <v>facilityLacharok PHCULacharok PHCULacharok PHCUSSUDEastern EquatoriaLapon</v>
      </c>
    </row>
    <row r="426" spans="1:9" ht="15">
      <c r="A426" t="s">
        <v>27</v>
      </c>
      <c r="B426" t="s">
        <v>494</v>
      </c>
      <c r="C426" t="s">
        <v>494</v>
      </c>
      <c r="D426" t="s">
        <v>494</v>
      </c>
      <c r="E426" t="s">
        <v>93</v>
      </c>
      <c r="F426" t="s">
        <v>97</v>
      </c>
      <c r="G426" t="s">
        <v>117</v>
      </c>
      <c r="I426" t="str">
        <f t="shared" si="6"/>
        <v>facilityHaba PHCUHaba PHCUHaba PHCUSSUDEastern EquatoriaLapon</v>
      </c>
    </row>
    <row r="427" spans="1:9" ht="15">
      <c r="A427" t="s">
        <v>27</v>
      </c>
      <c r="B427" t="s">
        <v>495</v>
      </c>
      <c r="C427" t="s">
        <v>495</v>
      </c>
      <c r="D427" t="s">
        <v>495</v>
      </c>
      <c r="E427" t="s">
        <v>93</v>
      </c>
      <c r="F427" t="s">
        <v>97</v>
      </c>
      <c r="G427" t="s">
        <v>117</v>
      </c>
      <c r="I427" t="str">
        <f t="shared" si="6"/>
        <v>facilityLongiro PHCULongiro PHCULongiro PHCUSSUDEastern EquatoriaLapon</v>
      </c>
    </row>
    <row r="428" spans="1:9" ht="15">
      <c r="A428" t="s">
        <v>27</v>
      </c>
      <c r="B428" t="s">
        <v>496</v>
      </c>
      <c r="C428" t="s">
        <v>496</v>
      </c>
      <c r="D428" t="s">
        <v>496</v>
      </c>
      <c r="E428" t="s">
        <v>93</v>
      </c>
      <c r="F428" t="s">
        <v>97</v>
      </c>
      <c r="G428" t="s">
        <v>117</v>
      </c>
      <c r="I428" t="str">
        <f t="shared" si="6"/>
        <v>facilityBule PHCUBule PHCUBule PHCUSSUDEastern EquatoriaLapon</v>
      </c>
    </row>
    <row r="429" spans="1:9" ht="15">
      <c r="A429" t="s">
        <v>27</v>
      </c>
      <c r="B429" t="s">
        <v>497</v>
      </c>
      <c r="C429" t="s">
        <v>497</v>
      </c>
      <c r="D429" t="s">
        <v>497</v>
      </c>
      <c r="E429" t="s">
        <v>93</v>
      </c>
      <c r="F429" t="s">
        <v>97</v>
      </c>
      <c r="G429" t="s">
        <v>117</v>
      </c>
      <c r="I429" t="str">
        <f t="shared" si="6"/>
        <v>facilityLoming PHCULoming PHCULoming PHCUSSUDEastern EquatoriaLapon</v>
      </c>
    </row>
    <row r="430" spans="1:9" ht="15">
      <c r="A430" t="s">
        <v>27</v>
      </c>
      <c r="B430" t="s">
        <v>498</v>
      </c>
      <c r="C430" t="s">
        <v>498</v>
      </c>
      <c r="D430" t="s">
        <v>498</v>
      </c>
      <c r="E430" t="s">
        <v>93</v>
      </c>
      <c r="F430" t="s">
        <v>97</v>
      </c>
      <c r="G430" t="s">
        <v>117</v>
      </c>
      <c r="I430" t="str">
        <f t="shared" si="6"/>
        <v>facilityLalanga PHCULalanga PHCULalanga PHCUSSUDEastern EquatoriaLapon</v>
      </c>
    </row>
    <row r="431" spans="1:9" ht="15">
      <c r="A431" t="s">
        <v>27</v>
      </c>
      <c r="B431" t="s">
        <v>499</v>
      </c>
      <c r="C431" t="s">
        <v>499</v>
      </c>
      <c r="D431" t="s">
        <v>499</v>
      </c>
      <c r="E431" t="s">
        <v>93</v>
      </c>
      <c r="F431" t="s">
        <v>97</v>
      </c>
      <c r="G431" t="s">
        <v>117</v>
      </c>
      <c r="I431" t="str">
        <f t="shared" si="6"/>
        <v>facilityAmiru PHCUAmiru PHCUAmiru PHCUSSUDEastern EquatoriaLapon</v>
      </c>
    </row>
    <row r="432" spans="1:9" ht="15">
      <c r="A432" t="s">
        <v>27</v>
      </c>
      <c r="B432" t="s">
        <v>500</v>
      </c>
      <c r="C432" t="s">
        <v>500</v>
      </c>
      <c r="D432" t="s">
        <v>500</v>
      </c>
      <c r="E432" t="s">
        <v>93</v>
      </c>
      <c r="F432" t="s">
        <v>97</v>
      </c>
      <c r="G432" t="s">
        <v>117</v>
      </c>
      <c r="I432" t="str">
        <f t="shared" si="6"/>
        <v>facilityUkwanya PHCUUkwanya PHCUUkwanya PHCUSSUDEastern EquatoriaLapon</v>
      </c>
    </row>
    <row r="433" spans="1:9" ht="15">
      <c r="A433" t="s">
        <v>27</v>
      </c>
      <c r="B433" t="s">
        <v>501</v>
      </c>
      <c r="C433" t="s">
        <v>501</v>
      </c>
      <c r="D433" t="s">
        <v>501</v>
      </c>
      <c r="E433" t="s">
        <v>93</v>
      </c>
      <c r="F433" t="s">
        <v>97</v>
      </c>
      <c r="G433" t="s">
        <v>117</v>
      </c>
      <c r="I433" t="str">
        <f t="shared" si="6"/>
        <v>facilityKuji PHCUKuji PHCUKuji PHCUSSUDEastern EquatoriaLapon</v>
      </c>
    </row>
    <row r="434" spans="1:9" ht="15">
      <c r="A434" t="s">
        <v>27</v>
      </c>
      <c r="B434" t="s">
        <v>502</v>
      </c>
      <c r="C434" t="s">
        <v>502</v>
      </c>
      <c r="D434" t="s">
        <v>502</v>
      </c>
      <c r="E434" t="s">
        <v>93</v>
      </c>
      <c r="F434" t="s">
        <v>97</v>
      </c>
      <c r="G434" t="s">
        <v>117</v>
      </c>
      <c r="I434" t="str">
        <f t="shared" si="6"/>
        <v>facilityAdeba PHCUAdeba PHCUAdeba PHCUSSUDEastern EquatoriaLapon</v>
      </c>
    </row>
    <row r="435" spans="1:9" ht="15">
      <c r="A435" t="s">
        <v>27</v>
      </c>
      <c r="B435" t="s">
        <v>503</v>
      </c>
      <c r="C435" t="s">
        <v>503</v>
      </c>
      <c r="D435" t="s">
        <v>503</v>
      </c>
      <c r="E435" t="s">
        <v>93</v>
      </c>
      <c r="F435" t="s">
        <v>97</v>
      </c>
      <c r="G435" t="s">
        <v>117</v>
      </c>
      <c r="I435" t="str">
        <f t="shared" si="6"/>
        <v>facilityUgwil PHCUUgwil PHCUUgwil PHCUSSUDEastern EquatoriaLapon</v>
      </c>
    </row>
    <row r="436" spans="1:9" ht="15">
      <c r="A436" t="s">
        <v>27</v>
      </c>
      <c r="B436" t="s">
        <v>504</v>
      </c>
      <c r="C436" t="s">
        <v>504</v>
      </c>
      <c r="D436" t="s">
        <v>504</v>
      </c>
      <c r="E436" t="s">
        <v>93</v>
      </c>
      <c r="F436" t="s">
        <v>97</v>
      </c>
      <c r="G436" t="s">
        <v>117</v>
      </c>
      <c r="I436" t="str">
        <f t="shared" si="6"/>
        <v>facilityUngebe PHCUUngebe PHCUUngebe PHCUSSUDEastern EquatoriaLapon</v>
      </c>
    </row>
    <row r="437" spans="1:9" ht="15">
      <c r="A437" t="s">
        <v>27</v>
      </c>
      <c r="B437" t="s">
        <v>505</v>
      </c>
      <c r="C437" t="s">
        <v>505</v>
      </c>
      <c r="D437" t="s">
        <v>505</v>
      </c>
      <c r="E437" t="s">
        <v>93</v>
      </c>
      <c r="F437" t="s">
        <v>97</v>
      </c>
      <c r="G437" t="s">
        <v>117</v>
      </c>
      <c r="I437" t="str">
        <f t="shared" si="6"/>
        <v>facilityLwala PHCULwala PHCULwala PHCUSSUDEastern EquatoriaLapon</v>
      </c>
    </row>
    <row r="438" spans="1:9" ht="15">
      <c r="A438" t="s">
        <v>27</v>
      </c>
      <c r="B438" t="s">
        <v>506</v>
      </c>
      <c r="C438" t="s">
        <v>506</v>
      </c>
      <c r="D438" t="s">
        <v>506</v>
      </c>
      <c r="E438" t="s">
        <v>93</v>
      </c>
      <c r="F438" t="s">
        <v>97</v>
      </c>
      <c r="G438" t="s">
        <v>117</v>
      </c>
      <c r="I438" t="str">
        <f t="shared" si="6"/>
        <v>facilityPayria PHCUPayria PHCUPayria PHCUSSUDEastern EquatoriaLapon</v>
      </c>
    </row>
    <row r="439" spans="1:9" ht="15">
      <c r="A439" t="s">
        <v>27</v>
      </c>
      <c r="B439" t="s">
        <v>507</v>
      </c>
      <c r="C439" t="s">
        <v>507</v>
      </c>
      <c r="D439" t="s">
        <v>507</v>
      </c>
      <c r="E439" t="s">
        <v>93</v>
      </c>
      <c r="F439" t="s">
        <v>97</v>
      </c>
      <c r="G439" t="s">
        <v>117</v>
      </c>
      <c r="I439" t="str">
        <f t="shared" si="6"/>
        <v>facilityUpuo PHCUUpuo PHCUUpuo PHCUSSUDEastern EquatoriaLapon</v>
      </c>
    </row>
    <row r="440" spans="1:9" ht="15">
      <c r="A440" t="s">
        <v>27</v>
      </c>
      <c r="B440" t="s">
        <v>508</v>
      </c>
      <c r="C440" t="s">
        <v>508</v>
      </c>
      <c r="D440" t="s">
        <v>508</v>
      </c>
      <c r="E440" t="s">
        <v>93</v>
      </c>
      <c r="F440" t="s">
        <v>97</v>
      </c>
      <c r="G440" t="s">
        <v>118</v>
      </c>
      <c r="I440" t="str">
        <f t="shared" si="6"/>
        <v>facilityNimule CountyNimule CountyNimule CountySSUDEastern EquatoriaMagwi</v>
      </c>
    </row>
    <row r="441" spans="1:9" ht="15">
      <c r="A441" t="s">
        <v>27</v>
      </c>
      <c r="B441" t="s">
        <v>509</v>
      </c>
      <c r="C441" t="s">
        <v>509</v>
      </c>
      <c r="D441" t="s">
        <v>509</v>
      </c>
      <c r="E441" t="s">
        <v>93</v>
      </c>
      <c r="F441" t="s">
        <v>97</v>
      </c>
      <c r="G441" t="s">
        <v>118</v>
      </c>
      <c r="I441" t="str">
        <f t="shared" si="6"/>
        <v>facilitySt. BakitaSt. BakitaSt. BakitaSSUDEastern EquatoriaMagwi</v>
      </c>
    </row>
    <row r="442" spans="1:9" ht="15">
      <c r="A442" t="s">
        <v>27</v>
      </c>
      <c r="B442" t="s">
        <v>510</v>
      </c>
      <c r="C442" t="s">
        <v>510</v>
      </c>
      <c r="D442" t="s">
        <v>510</v>
      </c>
      <c r="E442" t="s">
        <v>93</v>
      </c>
      <c r="F442" t="s">
        <v>97</v>
      </c>
      <c r="G442" t="s">
        <v>118</v>
      </c>
      <c r="I442" t="str">
        <f t="shared" si="6"/>
        <v>facilityLongu Longu Longu SSUDEastern EquatoriaMagwi</v>
      </c>
    </row>
    <row r="443" spans="1:9" ht="15">
      <c r="A443" t="s">
        <v>27</v>
      </c>
      <c r="B443" t="s">
        <v>511</v>
      </c>
      <c r="C443" t="s">
        <v>511</v>
      </c>
      <c r="D443" t="s">
        <v>511</v>
      </c>
      <c r="E443" t="s">
        <v>93</v>
      </c>
      <c r="F443" t="s">
        <v>97</v>
      </c>
      <c r="G443" t="s">
        <v>118</v>
      </c>
      <c r="I443" t="str">
        <f t="shared" si="6"/>
        <v>facilityLoboneLoboneLoboneSSUDEastern EquatoriaMagwi</v>
      </c>
    </row>
    <row r="444" spans="1:9" ht="15">
      <c r="A444" t="s">
        <v>27</v>
      </c>
      <c r="B444" t="s">
        <v>512</v>
      </c>
      <c r="C444" t="s">
        <v>512</v>
      </c>
      <c r="D444" t="s">
        <v>512</v>
      </c>
      <c r="E444" t="s">
        <v>93</v>
      </c>
      <c r="F444" t="s">
        <v>97</v>
      </c>
      <c r="G444" t="s">
        <v>118</v>
      </c>
      <c r="I444" t="str">
        <f t="shared" si="6"/>
        <v>facilityObboObboObboSSUDEastern EquatoriaMagwi</v>
      </c>
    </row>
    <row r="445" spans="1:9" ht="15">
      <c r="A445" t="s">
        <v>27</v>
      </c>
      <c r="B445" t="s">
        <v>513</v>
      </c>
      <c r="C445" t="s">
        <v>513</v>
      </c>
      <c r="D445" t="s">
        <v>513</v>
      </c>
      <c r="E445" t="s">
        <v>93</v>
      </c>
      <c r="F445" t="s">
        <v>97</v>
      </c>
      <c r="G445" t="s">
        <v>118</v>
      </c>
      <c r="I445" t="str">
        <f t="shared" si="6"/>
        <v>facilityAbaraAbaraAbaraSSUDEastern EquatoriaMagwi</v>
      </c>
    </row>
    <row r="446" spans="1:9" ht="15">
      <c r="A446" t="s">
        <v>27</v>
      </c>
      <c r="B446" t="s">
        <v>514</v>
      </c>
      <c r="C446" t="s">
        <v>514</v>
      </c>
      <c r="D446" t="s">
        <v>514</v>
      </c>
      <c r="E446" t="s">
        <v>93</v>
      </c>
      <c r="F446" t="s">
        <v>97</v>
      </c>
      <c r="G446" t="s">
        <v>118</v>
      </c>
      <c r="I446" t="str">
        <f t="shared" si="6"/>
        <v>facilityPalotakaPalotakaPalotakaSSUDEastern EquatoriaMagwi</v>
      </c>
    </row>
    <row r="447" spans="1:9" ht="15">
      <c r="A447" t="s">
        <v>27</v>
      </c>
      <c r="B447" t="s">
        <v>515</v>
      </c>
      <c r="C447" t="s">
        <v>515</v>
      </c>
      <c r="D447" t="s">
        <v>515</v>
      </c>
      <c r="E447" t="s">
        <v>93</v>
      </c>
      <c r="F447" t="s">
        <v>97</v>
      </c>
      <c r="G447" t="s">
        <v>118</v>
      </c>
      <c r="I447" t="str">
        <f t="shared" si="6"/>
        <v>facilityOmeyoOmeyoOmeyoSSUDEastern EquatoriaMagwi</v>
      </c>
    </row>
    <row r="448" spans="1:9" ht="15">
      <c r="A448" t="s">
        <v>27</v>
      </c>
      <c r="B448" t="s">
        <v>516</v>
      </c>
      <c r="C448" t="s">
        <v>516</v>
      </c>
      <c r="D448" t="s">
        <v>516</v>
      </c>
      <c r="E448" t="s">
        <v>93</v>
      </c>
      <c r="F448" t="s">
        <v>97</v>
      </c>
      <c r="G448" t="s">
        <v>118</v>
      </c>
      <c r="I448" t="str">
        <f t="shared" si="6"/>
        <v>facilityWnyolwongaWnyolwongaWnyolwongaSSUDEastern EquatoriaMagwi</v>
      </c>
    </row>
    <row r="449" spans="1:9" ht="15">
      <c r="A449" t="s">
        <v>27</v>
      </c>
      <c r="B449" t="s">
        <v>517</v>
      </c>
      <c r="C449" t="s">
        <v>517</v>
      </c>
      <c r="D449" t="s">
        <v>517</v>
      </c>
      <c r="E449" t="s">
        <v>93</v>
      </c>
      <c r="F449" t="s">
        <v>97</v>
      </c>
      <c r="G449" t="s">
        <v>118</v>
      </c>
      <c r="I449" t="str">
        <f aca="true" t="shared" si="7" ref="I449:I512">CONCATENATE(A449,B449,C449,D449,E449,F449,G449)</f>
        <v>facilityAyii Ayii Ayii SSUDEastern EquatoriaMagwi</v>
      </c>
    </row>
    <row r="450" spans="1:9" ht="15">
      <c r="A450" t="s">
        <v>27</v>
      </c>
      <c r="B450" t="s">
        <v>518</v>
      </c>
      <c r="C450" t="s">
        <v>518</v>
      </c>
      <c r="D450" t="s">
        <v>518</v>
      </c>
      <c r="E450" t="s">
        <v>93</v>
      </c>
      <c r="F450" t="s">
        <v>97</v>
      </c>
      <c r="G450" t="s">
        <v>118</v>
      </c>
      <c r="I450" t="str">
        <f t="shared" si="7"/>
        <v>facilityPogee Pogee Pogee SSUDEastern EquatoriaMagwi</v>
      </c>
    </row>
    <row r="451" spans="1:9" ht="15">
      <c r="A451" t="s">
        <v>27</v>
      </c>
      <c r="B451" t="s">
        <v>519</v>
      </c>
      <c r="C451" t="s">
        <v>519</v>
      </c>
      <c r="D451" t="s">
        <v>519</v>
      </c>
      <c r="E451" t="s">
        <v>93</v>
      </c>
      <c r="F451" t="s">
        <v>97</v>
      </c>
      <c r="G451" t="s">
        <v>118</v>
      </c>
      <c r="I451" t="str">
        <f t="shared" si="7"/>
        <v>facilityCDOTMagwiCDOTMagwiCDOTMagwiSSUDEastern EquatoriaMagwi</v>
      </c>
    </row>
    <row r="452" spans="1:9" ht="15">
      <c r="A452" t="s">
        <v>27</v>
      </c>
      <c r="B452" t="s">
        <v>520</v>
      </c>
      <c r="C452" t="s">
        <v>520</v>
      </c>
      <c r="D452" t="s">
        <v>520</v>
      </c>
      <c r="E452" t="s">
        <v>93</v>
      </c>
      <c r="F452" t="s">
        <v>97</v>
      </c>
      <c r="G452" t="s">
        <v>118</v>
      </c>
      <c r="I452" t="str">
        <f t="shared" si="7"/>
        <v>facilityMajiiMajiiMajiiSSUDEastern EquatoriaMagwi</v>
      </c>
    </row>
    <row r="453" spans="1:9" ht="15">
      <c r="A453" t="s">
        <v>27</v>
      </c>
      <c r="B453" t="s">
        <v>521</v>
      </c>
      <c r="C453" t="s">
        <v>521</v>
      </c>
      <c r="D453" t="s">
        <v>521</v>
      </c>
      <c r="E453" t="s">
        <v>93</v>
      </c>
      <c r="F453" t="s">
        <v>97</v>
      </c>
      <c r="G453" t="s">
        <v>118</v>
      </c>
      <c r="I453" t="str">
        <f t="shared" si="7"/>
        <v>facilityMasindi Masindi Masindi SSUDEastern EquatoriaMagwi</v>
      </c>
    </row>
    <row r="454" spans="1:9" ht="15">
      <c r="A454" t="s">
        <v>27</v>
      </c>
      <c r="B454" t="s">
        <v>522</v>
      </c>
      <c r="C454" t="s">
        <v>522</v>
      </c>
      <c r="D454" t="s">
        <v>522</v>
      </c>
      <c r="E454" t="s">
        <v>93</v>
      </c>
      <c r="F454" t="s">
        <v>97</v>
      </c>
      <c r="G454" t="s">
        <v>118</v>
      </c>
      <c r="I454" t="str">
        <f t="shared" si="7"/>
        <v>facilityGanzi Ganzi Ganzi SSUDEastern EquatoriaMagwi</v>
      </c>
    </row>
    <row r="455" spans="1:9" ht="15">
      <c r="A455" t="s">
        <v>27</v>
      </c>
      <c r="B455" t="s">
        <v>523</v>
      </c>
      <c r="C455" t="s">
        <v>523</v>
      </c>
      <c r="D455" t="s">
        <v>523</v>
      </c>
      <c r="E455" t="s">
        <v>93</v>
      </c>
      <c r="F455" t="s">
        <v>97</v>
      </c>
      <c r="G455" t="s">
        <v>118</v>
      </c>
      <c r="I455" t="str">
        <f t="shared" si="7"/>
        <v>facilityLerwaLerwaLerwaSSUDEastern EquatoriaMagwi</v>
      </c>
    </row>
    <row r="456" spans="1:9" ht="15">
      <c r="A456" t="s">
        <v>27</v>
      </c>
      <c r="B456" t="s">
        <v>524</v>
      </c>
      <c r="C456" t="s">
        <v>524</v>
      </c>
      <c r="D456" t="s">
        <v>524</v>
      </c>
      <c r="E456" t="s">
        <v>93</v>
      </c>
      <c r="F456" t="s">
        <v>97</v>
      </c>
      <c r="G456" t="s">
        <v>118</v>
      </c>
      <c r="I456" t="str">
        <f t="shared" si="7"/>
        <v>facilityKicthaneaKicthaneaKicthaneaSSUDEastern EquatoriaMagwi</v>
      </c>
    </row>
    <row r="457" spans="1:9" ht="15">
      <c r="A457" t="s">
        <v>27</v>
      </c>
      <c r="B457" t="s">
        <v>525</v>
      </c>
      <c r="C457" t="s">
        <v>525</v>
      </c>
      <c r="D457" t="s">
        <v>525</v>
      </c>
      <c r="E457" t="s">
        <v>93</v>
      </c>
      <c r="F457" t="s">
        <v>97</v>
      </c>
      <c r="G457" t="s">
        <v>118</v>
      </c>
      <c r="I457" t="str">
        <f t="shared" si="7"/>
        <v>facilityPaluarPaluarPaluarSSUDEastern EquatoriaMagwi</v>
      </c>
    </row>
    <row r="458" spans="1:9" ht="15">
      <c r="A458" t="s">
        <v>27</v>
      </c>
      <c r="B458" t="s">
        <v>526</v>
      </c>
      <c r="C458" t="s">
        <v>526</v>
      </c>
      <c r="D458" t="s">
        <v>526</v>
      </c>
      <c r="E458" t="s">
        <v>93</v>
      </c>
      <c r="F458" t="s">
        <v>97</v>
      </c>
      <c r="G458" t="s">
        <v>118</v>
      </c>
      <c r="I458" t="str">
        <f t="shared" si="7"/>
        <v>facilityMoli AndruMoli AndruMoli AndruSSUDEastern EquatoriaMagwi</v>
      </c>
    </row>
    <row r="459" spans="1:9" ht="15">
      <c r="A459" t="s">
        <v>27</v>
      </c>
      <c r="B459" t="s">
        <v>527</v>
      </c>
      <c r="C459" t="s">
        <v>527</v>
      </c>
      <c r="D459" t="s">
        <v>527</v>
      </c>
      <c r="E459" t="s">
        <v>93</v>
      </c>
      <c r="F459" t="s">
        <v>97</v>
      </c>
      <c r="G459" t="s">
        <v>118</v>
      </c>
      <c r="I459" t="str">
        <f t="shared" si="7"/>
        <v>facilityPagirePagirePagireSSUDEastern EquatoriaMagwi</v>
      </c>
    </row>
    <row r="460" spans="1:9" ht="15">
      <c r="A460" t="s">
        <v>27</v>
      </c>
      <c r="B460" t="s">
        <v>528</v>
      </c>
      <c r="C460" t="s">
        <v>528</v>
      </c>
      <c r="D460" t="s">
        <v>528</v>
      </c>
      <c r="E460" t="s">
        <v>93</v>
      </c>
      <c r="F460" t="s">
        <v>97</v>
      </c>
      <c r="G460" t="s">
        <v>119</v>
      </c>
      <c r="I460" t="str">
        <f t="shared" si="7"/>
        <v>facilityTorit state hospitalTorit state hospitalTorit state hospitalSSUDEastern EquatoriaTorit</v>
      </c>
    </row>
    <row r="461" spans="1:9" ht="15">
      <c r="A461" t="s">
        <v>27</v>
      </c>
      <c r="B461" t="s">
        <v>529</v>
      </c>
      <c r="C461" t="s">
        <v>529</v>
      </c>
      <c r="D461" t="s">
        <v>529</v>
      </c>
      <c r="E461" t="s">
        <v>93</v>
      </c>
      <c r="F461" t="s">
        <v>97</v>
      </c>
      <c r="G461" t="s">
        <v>119</v>
      </c>
      <c r="I461" t="str">
        <f t="shared" si="7"/>
        <v>facilityNyong PHCCNyong PHCCNyong PHCCSSUDEastern EquatoriaTorit</v>
      </c>
    </row>
    <row r="462" spans="1:9" ht="15">
      <c r="A462" t="s">
        <v>27</v>
      </c>
      <c r="B462" t="s">
        <v>530</v>
      </c>
      <c r="C462" t="s">
        <v>530</v>
      </c>
      <c r="D462" t="s">
        <v>530</v>
      </c>
      <c r="E462" t="s">
        <v>93</v>
      </c>
      <c r="F462" t="s">
        <v>97</v>
      </c>
      <c r="G462" t="s">
        <v>119</v>
      </c>
      <c r="I462" t="str">
        <f t="shared" si="7"/>
        <v>facilityNational health insuranNational health insuranNational health insuranSSUDEastern EquatoriaTorit</v>
      </c>
    </row>
    <row r="463" spans="1:9" ht="15">
      <c r="A463" t="s">
        <v>27</v>
      </c>
      <c r="B463" t="s">
        <v>531</v>
      </c>
      <c r="C463" t="s">
        <v>531</v>
      </c>
      <c r="D463" t="s">
        <v>531</v>
      </c>
      <c r="E463" t="s">
        <v>93</v>
      </c>
      <c r="F463" t="s">
        <v>97</v>
      </c>
      <c r="G463" t="s">
        <v>119</v>
      </c>
      <c r="I463" t="str">
        <f t="shared" si="7"/>
        <v>facilityMilitary HospitalMilitary HospitalMilitary HospitalSSUDEastern EquatoriaTorit</v>
      </c>
    </row>
    <row r="464" spans="1:9" ht="15">
      <c r="A464" t="s">
        <v>27</v>
      </c>
      <c r="B464" t="s">
        <v>532</v>
      </c>
      <c r="C464" t="s">
        <v>532</v>
      </c>
      <c r="D464" t="s">
        <v>532</v>
      </c>
      <c r="E464" t="s">
        <v>93</v>
      </c>
      <c r="F464" t="s">
        <v>97</v>
      </c>
      <c r="G464" t="s">
        <v>119</v>
      </c>
      <c r="I464" t="str">
        <f t="shared" si="7"/>
        <v>facilityIbalany PHCUIbalany PHCUIbalany PHCUSSUDEastern EquatoriaTorit</v>
      </c>
    </row>
    <row r="465" spans="1:9" ht="15">
      <c r="A465" t="s">
        <v>27</v>
      </c>
      <c r="B465" t="s">
        <v>533</v>
      </c>
      <c r="C465" t="s">
        <v>533</v>
      </c>
      <c r="D465" t="s">
        <v>533</v>
      </c>
      <c r="E465" t="s">
        <v>93</v>
      </c>
      <c r="F465" t="s">
        <v>97</v>
      </c>
      <c r="G465" t="s">
        <v>119</v>
      </c>
      <c r="I465" t="str">
        <f t="shared" si="7"/>
        <v>facilityHilieu PHCCHilieu PHCCHilieu PHCCSSUDEastern EquatoriaTorit</v>
      </c>
    </row>
    <row r="466" spans="1:9" ht="15">
      <c r="A466" t="s">
        <v>27</v>
      </c>
      <c r="B466" t="s">
        <v>534</v>
      </c>
      <c r="C466" t="s">
        <v>534</v>
      </c>
      <c r="D466" t="s">
        <v>534</v>
      </c>
      <c r="E466" t="s">
        <v>93</v>
      </c>
      <c r="F466" t="s">
        <v>97</v>
      </c>
      <c r="G466" t="s">
        <v>119</v>
      </c>
      <c r="I466" t="str">
        <f t="shared" si="7"/>
        <v>facilityHiyala PHCCHiyala PHCCHiyala PHCCSSUDEastern EquatoriaTorit</v>
      </c>
    </row>
    <row r="467" spans="1:9" ht="15">
      <c r="A467" t="s">
        <v>27</v>
      </c>
      <c r="B467" t="s">
        <v>535</v>
      </c>
      <c r="C467" t="s">
        <v>535</v>
      </c>
      <c r="D467" t="s">
        <v>535</v>
      </c>
      <c r="E467" t="s">
        <v>93</v>
      </c>
      <c r="F467" t="s">
        <v>97</v>
      </c>
      <c r="G467" t="s">
        <v>119</v>
      </c>
      <c r="I467" t="str">
        <f t="shared" si="7"/>
        <v>facilityChalaminiChalaminiChalaminiSSUDEastern EquatoriaTorit</v>
      </c>
    </row>
    <row r="468" spans="1:9" ht="15">
      <c r="A468" t="s">
        <v>27</v>
      </c>
      <c r="B468" t="s">
        <v>536</v>
      </c>
      <c r="C468" t="s">
        <v>536</v>
      </c>
      <c r="D468" t="s">
        <v>536</v>
      </c>
      <c r="E468" t="s">
        <v>93</v>
      </c>
      <c r="F468" t="s">
        <v>97</v>
      </c>
      <c r="G468" t="s">
        <v>119</v>
      </c>
      <c r="I468" t="str">
        <f t="shared" si="7"/>
        <v>facilityIloli PHCU Iloli PHCU Iloli PHCU SSUDEastern EquatoriaTorit</v>
      </c>
    </row>
    <row r="469" spans="1:9" ht="15">
      <c r="A469" t="s">
        <v>27</v>
      </c>
      <c r="B469" t="s">
        <v>537</v>
      </c>
      <c r="C469" t="s">
        <v>537</v>
      </c>
      <c r="D469" t="s">
        <v>537</v>
      </c>
      <c r="E469" t="s">
        <v>93</v>
      </c>
      <c r="F469" t="s">
        <v>97</v>
      </c>
      <c r="G469" t="s">
        <v>119</v>
      </c>
      <c r="I469" t="str">
        <f t="shared" si="7"/>
        <v>facilityOguruny PHCUOguruny PHCUOguruny PHCUSSUDEastern EquatoriaTorit</v>
      </c>
    </row>
    <row r="470" spans="1:9" ht="15">
      <c r="A470" t="s">
        <v>27</v>
      </c>
      <c r="B470" t="s">
        <v>538</v>
      </c>
      <c r="C470" t="s">
        <v>538</v>
      </c>
      <c r="D470" t="s">
        <v>538</v>
      </c>
      <c r="E470" t="s">
        <v>93</v>
      </c>
      <c r="F470" t="s">
        <v>97</v>
      </c>
      <c r="G470" t="s">
        <v>119</v>
      </c>
      <c r="I470" t="str">
        <f t="shared" si="7"/>
        <v>facilityOlianga PHCUOlianga PHCUOlianga PHCUSSUDEastern EquatoriaTorit</v>
      </c>
    </row>
    <row r="471" spans="1:9" ht="15">
      <c r="A471" t="s">
        <v>27</v>
      </c>
      <c r="B471" t="s">
        <v>539</v>
      </c>
      <c r="C471" t="s">
        <v>539</v>
      </c>
      <c r="D471" t="s">
        <v>539</v>
      </c>
      <c r="E471" t="s">
        <v>93</v>
      </c>
      <c r="F471" t="s">
        <v>97</v>
      </c>
      <c r="G471" t="s">
        <v>119</v>
      </c>
      <c r="I471" t="str">
        <f t="shared" si="7"/>
        <v>facilityOffi PHCUOffi PHCUOffi PHCUSSUDEastern EquatoriaTorit</v>
      </c>
    </row>
    <row r="472" spans="1:9" ht="15">
      <c r="A472" t="s">
        <v>27</v>
      </c>
      <c r="B472" t="s">
        <v>540</v>
      </c>
      <c r="C472" t="s">
        <v>540</v>
      </c>
      <c r="D472" t="s">
        <v>540</v>
      </c>
      <c r="E472" t="s">
        <v>93</v>
      </c>
      <c r="F472" t="s">
        <v>97</v>
      </c>
      <c r="G472" t="s">
        <v>119</v>
      </c>
      <c r="I472" t="str">
        <f t="shared" si="7"/>
        <v>facilityHaforiere PHCUHaforiere PHCUHaforiere PHCUSSUDEastern EquatoriaTorit</v>
      </c>
    </row>
    <row r="473" spans="1:9" ht="15">
      <c r="A473" t="s">
        <v>27</v>
      </c>
      <c r="B473" t="s">
        <v>541</v>
      </c>
      <c r="C473" t="s">
        <v>541</v>
      </c>
      <c r="D473" t="s">
        <v>541</v>
      </c>
      <c r="E473" t="s">
        <v>93</v>
      </c>
      <c r="F473" t="s">
        <v>97</v>
      </c>
      <c r="G473" t="s">
        <v>119</v>
      </c>
      <c r="I473" t="str">
        <f t="shared" si="7"/>
        <v>facilityTirangore PHCUTirangore PHCUTirangore PHCUSSUDEastern EquatoriaTorit</v>
      </c>
    </row>
    <row r="474" spans="1:9" ht="15">
      <c r="A474" t="s">
        <v>27</v>
      </c>
      <c r="B474" t="s">
        <v>542</v>
      </c>
      <c r="C474" t="s">
        <v>542</v>
      </c>
      <c r="D474" t="s">
        <v>542</v>
      </c>
      <c r="E474" t="s">
        <v>93</v>
      </c>
      <c r="F474" t="s">
        <v>97</v>
      </c>
      <c r="G474" t="s">
        <v>119</v>
      </c>
      <c r="I474" t="str">
        <f t="shared" si="7"/>
        <v>facilityIlieu PHCU Ilieu PHCU Ilieu PHCU SSUDEastern EquatoriaTorit</v>
      </c>
    </row>
    <row r="475" spans="1:9" ht="15">
      <c r="A475" t="s">
        <v>27</v>
      </c>
      <c r="B475" t="s">
        <v>543</v>
      </c>
      <c r="C475" t="s">
        <v>543</v>
      </c>
      <c r="D475" t="s">
        <v>543</v>
      </c>
      <c r="E475" t="s">
        <v>93</v>
      </c>
      <c r="F475" t="s">
        <v>97</v>
      </c>
      <c r="G475" t="s">
        <v>119</v>
      </c>
      <c r="I475" t="str">
        <f t="shared" si="7"/>
        <v>facilityMura PHCUMura PHCUMura PHCUSSUDEastern EquatoriaTorit</v>
      </c>
    </row>
    <row r="476" spans="1:9" ht="15">
      <c r="A476" t="s">
        <v>27</v>
      </c>
      <c r="B476" t="s">
        <v>544</v>
      </c>
      <c r="C476" t="s">
        <v>544</v>
      </c>
      <c r="D476" t="s">
        <v>544</v>
      </c>
      <c r="E476" t="s">
        <v>93</v>
      </c>
      <c r="F476" t="s">
        <v>97</v>
      </c>
      <c r="G476" t="s">
        <v>119</v>
      </c>
      <c r="I476" t="str">
        <f t="shared" si="7"/>
        <v>facilityHidonge Ifura Hidonge Ifura Hidonge Ifura SSUDEastern EquatoriaTorit</v>
      </c>
    </row>
    <row r="477" spans="1:9" ht="15">
      <c r="A477" t="s">
        <v>27</v>
      </c>
      <c r="B477" t="s">
        <v>545</v>
      </c>
      <c r="C477" t="s">
        <v>545</v>
      </c>
      <c r="D477" t="s">
        <v>545</v>
      </c>
      <c r="E477" t="s">
        <v>93</v>
      </c>
      <c r="F477" t="s">
        <v>97</v>
      </c>
      <c r="G477" t="s">
        <v>119</v>
      </c>
      <c r="I477" t="str">
        <f t="shared" si="7"/>
        <v>facilityHidonge Malangit Hidonge Malangit Hidonge Malangit SSUDEastern EquatoriaTorit</v>
      </c>
    </row>
    <row r="478" spans="1:9" ht="15">
      <c r="A478" t="s">
        <v>27</v>
      </c>
      <c r="B478" t="s">
        <v>546</v>
      </c>
      <c r="C478" t="s">
        <v>546</v>
      </c>
      <c r="D478" t="s">
        <v>546</v>
      </c>
      <c r="E478" t="s">
        <v>93</v>
      </c>
      <c r="F478" t="s">
        <v>97</v>
      </c>
      <c r="G478" t="s">
        <v>119</v>
      </c>
      <c r="I478" t="str">
        <f t="shared" si="7"/>
        <v>facilityOronyo PHCCOronyo PHCCOronyo PHCCSSUDEastern EquatoriaTorit</v>
      </c>
    </row>
    <row r="479" spans="1:9" ht="15">
      <c r="A479" t="s">
        <v>27</v>
      </c>
      <c r="B479" t="s">
        <v>547</v>
      </c>
      <c r="C479" t="s">
        <v>547</v>
      </c>
      <c r="D479" t="s">
        <v>547</v>
      </c>
      <c r="E479" t="s">
        <v>93</v>
      </c>
      <c r="F479" t="s">
        <v>97</v>
      </c>
      <c r="G479" t="s">
        <v>119</v>
      </c>
      <c r="I479" t="str">
        <f t="shared" si="7"/>
        <v>facilityOngelet PHCU Ongelet PHCU Ongelet PHCU SSUDEastern EquatoriaTorit</v>
      </c>
    </row>
    <row r="480" spans="1:9" ht="15">
      <c r="A480" t="s">
        <v>27</v>
      </c>
      <c r="B480" t="s">
        <v>548</v>
      </c>
      <c r="C480" t="s">
        <v>548</v>
      </c>
      <c r="D480" t="s">
        <v>548</v>
      </c>
      <c r="E480" t="s">
        <v>93</v>
      </c>
      <c r="F480" t="s">
        <v>97</v>
      </c>
      <c r="G480" t="s">
        <v>119</v>
      </c>
      <c r="I480" t="str">
        <f t="shared" si="7"/>
        <v>facilityOriaju PHCU Oriaju PHCU Oriaju PHCU SSUDEastern EquatoriaTorit</v>
      </c>
    </row>
    <row r="481" spans="1:9" ht="15">
      <c r="A481" t="s">
        <v>27</v>
      </c>
      <c r="B481" t="s">
        <v>549</v>
      </c>
      <c r="C481" t="s">
        <v>549</v>
      </c>
      <c r="D481" t="s">
        <v>549</v>
      </c>
      <c r="E481" t="s">
        <v>93</v>
      </c>
      <c r="F481" t="s">
        <v>97</v>
      </c>
      <c r="G481" t="s">
        <v>119</v>
      </c>
      <c r="I481" t="str">
        <f t="shared" si="7"/>
        <v>facilityOhiri PHCUOhiri PHCUOhiri PHCUSSUDEastern EquatoriaTorit</v>
      </c>
    </row>
    <row r="482" spans="1:9" ht="15">
      <c r="A482" t="s">
        <v>27</v>
      </c>
      <c r="B482" t="s">
        <v>550</v>
      </c>
      <c r="C482" t="s">
        <v>550</v>
      </c>
      <c r="D482" t="s">
        <v>550</v>
      </c>
      <c r="E482" t="s">
        <v>93</v>
      </c>
      <c r="F482" t="s">
        <v>97</v>
      </c>
      <c r="G482" t="s">
        <v>119</v>
      </c>
      <c r="I482" t="str">
        <f t="shared" si="7"/>
        <v>facilityOhila PHCUOhila PHCUOhila PHCUSSUDEastern EquatoriaTorit</v>
      </c>
    </row>
    <row r="483" spans="1:9" ht="15">
      <c r="A483" t="s">
        <v>27</v>
      </c>
      <c r="B483" t="s">
        <v>551</v>
      </c>
      <c r="C483" t="s">
        <v>551</v>
      </c>
      <c r="D483" t="s">
        <v>551</v>
      </c>
      <c r="E483" t="s">
        <v>93</v>
      </c>
      <c r="F483" t="s">
        <v>97</v>
      </c>
      <c r="G483" t="s">
        <v>119</v>
      </c>
      <c r="I483" t="str">
        <f t="shared" si="7"/>
        <v>facilityOsito PHCU Osito PHCU Osito PHCU SSUDEastern EquatoriaTorit</v>
      </c>
    </row>
    <row r="484" spans="1:9" ht="15">
      <c r="A484" t="s">
        <v>27</v>
      </c>
      <c r="B484" t="s">
        <v>552</v>
      </c>
      <c r="C484" t="s">
        <v>552</v>
      </c>
      <c r="D484" t="s">
        <v>552</v>
      </c>
      <c r="E484" t="s">
        <v>93</v>
      </c>
      <c r="F484" t="s">
        <v>97</v>
      </c>
      <c r="G484" t="s">
        <v>119</v>
      </c>
      <c r="I484" t="str">
        <f t="shared" si="7"/>
        <v>facilityMuttaram PHCU Muttaram PHCU Muttaram PHCU SSUDEastern EquatoriaTorit</v>
      </c>
    </row>
    <row r="485" spans="1:9" ht="15">
      <c r="A485" t="s">
        <v>27</v>
      </c>
      <c r="B485" t="s">
        <v>553</v>
      </c>
      <c r="C485" t="s">
        <v>553</v>
      </c>
      <c r="D485" t="s">
        <v>553</v>
      </c>
      <c r="E485" t="s">
        <v>93</v>
      </c>
      <c r="F485" t="s">
        <v>97</v>
      </c>
      <c r="G485" t="s">
        <v>119</v>
      </c>
      <c r="I485" t="str">
        <f t="shared" si="7"/>
        <v>facilityImokoru PHCUImokoru PHCUImokoru PHCUSSUDEastern EquatoriaTorit</v>
      </c>
    </row>
    <row r="486" spans="1:9" ht="15">
      <c r="A486" t="s">
        <v>27</v>
      </c>
      <c r="B486" t="s">
        <v>554</v>
      </c>
      <c r="C486" t="s">
        <v>554</v>
      </c>
      <c r="D486" t="s">
        <v>554</v>
      </c>
      <c r="E486" t="s">
        <v>93</v>
      </c>
      <c r="F486" t="s">
        <v>97</v>
      </c>
      <c r="G486" t="s">
        <v>119</v>
      </c>
      <c r="I486" t="str">
        <f t="shared" si="7"/>
        <v>facilityMotti PHCUMotti PHCUMotti PHCUSSUDEastern EquatoriaTorit</v>
      </c>
    </row>
    <row r="487" spans="1:9" ht="15">
      <c r="A487" t="s">
        <v>27</v>
      </c>
      <c r="B487" t="s">
        <v>555</v>
      </c>
      <c r="C487" t="s">
        <v>555</v>
      </c>
      <c r="D487" t="s">
        <v>555</v>
      </c>
      <c r="E487" t="s">
        <v>93</v>
      </c>
      <c r="F487" t="s">
        <v>97</v>
      </c>
      <c r="G487" t="s">
        <v>119</v>
      </c>
      <c r="I487" t="str">
        <f t="shared" si="7"/>
        <v>facilityKudo PHCCKudo PHCCKudo PHCCSSUDEastern EquatoriaTorit</v>
      </c>
    </row>
    <row r="488" spans="1:9" ht="15">
      <c r="A488" t="s">
        <v>27</v>
      </c>
      <c r="B488" t="s">
        <v>556</v>
      </c>
      <c r="C488" t="s">
        <v>556</v>
      </c>
      <c r="D488" t="s">
        <v>556</v>
      </c>
      <c r="E488" t="s">
        <v>93</v>
      </c>
      <c r="F488" t="s">
        <v>97</v>
      </c>
      <c r="G488" t="s">
        <v>119</v>
      </c>
      <c r="I488" t="str">
        <f t="shared" si="7"/>
        <v>facilityLowoi PHCCLowoi PHCCLowoi PHCCSSUDEastern EquatoriaTorit</v>
      </c>
    </row>
    <row r="489" spans="1:9" ht="15">
      <c r="A489" t="s">
        <v>27</v>
      </c>
      <c r="B489" t="s">
        <v>557</v>
      </c>
      <c r="C489" t="s">
        <v>557</v>
      </c>
      <c r="D489" t="s">
        <v>557</v>
      </c>
      <c r="E489" t="s">
        <v>93</v>
      </c>
      <c r="F489" t="s">
        <v>97</v>
      </c>
      <c r="G489" t="s">
        <v>119</v>
      </c>
      <c r="I489" t="str">
        <f t="shared" si="7"/>
        <v>facilityOfiri PHCUOfiri PHCUOfiri PHCUSSUDEastern EquatoriaTorit</v>
      </c>
    </row>
    <row r="490" spans="1:9" ht="15">
      <c r="A490" t="s">
        <v>27</v>
      </c>
      <c r="B490" t="s">
        <v>558</v>
      </c>
      <c r="C490" t="s">
        <v>558</v>
      </c>
      <c r="D490" t="s">
        <v>558</v>
      </c>
      <c r="E490" t="s">
        <v>93</v>
      </c>
      <c r="F490" t="s">
        <v>97</v>
      </c>
      <c r="G490" t="s">
        <v>119</v>
      </c>
      <c r="I490" t="str">
        <f t="shared" si="7"/>
        <v>facilityLoulang PHCULoulang PHCULoulang PHCUSSUDEastern EquatoriaTorit</v>
      </c>
    </row>
    <row r="491" spans="1:9" ht="15">
      <c r="A491" t="s">
        <v>27</v>
      </c>
      <c r="B491" t="s">
        <v>559</v>
      </c>
      <c r="C491" t="s">
        <v>559</v>
      </c>
      <c r="D491" t="s">
        <v>559</v>
      </c>
      <c r="E491" t="s">
        <v>93</v>
      </c>
      <c r="F491" t="s">
        <v>97</v>
      </c>
      <c r="G491" t="s">
        <v>119</v>
      </c>
      <c r="I491" t="str">
        <f t="shared" si="7"/>
        <v>facilityOfiriha PHCU Ofiriha PHCU Ofiriha PHCU SSUDEastern EquatoriaTorit</v>
      </c>
    </row>
    <row r="492" spans="1:9" ht="15">
      <c r="A492" t="s">
        <v>27</v>
      </c>
      <c r="B492" t="s">
        <v>560</v>
      </c>
      <c r="C492" t="s">
        <v>560</v>
      </c>
      <c r="D492" t="s">
        <v>560</v>
      </c>
      <c r="E492" t="s">
        <v>93</v>
      </c>
      <c r="F492" t="s">
        <v>97</v>
      </c>
      <c r="G492" t="s">
        <v>119</v>
      </c>
      <c r="I492" t="str">
        <f t="shared" si="7"/>
        <v>facilityImurok PHCUImurok PHCUImurok PHCUSSUDEastern EquatoriaTorit</v>
      </c>
    </row>
    <row r="493" spans="1:9" ht="15">
      <c r="A493" t="s">
        <v>27</v>
      </c>
      <c r="B493" t="s">
        <v>561</v>
      </c>
      <c r="C493" t="s">
        <v>561</v>
      </c>
      <c r="D493" t="s">
        <v>561</v>
      </c>
      <c r="E493" t="s">
        <v>93</v>
      </c>
      <c r="F493" t="s">
        <v>97</v>
      </c>
      <c r="G493" t="s">
        <v>119</v>
      </c>
      <c r="I493" t="str">
        <f t="shared" si="7"/>
        <v>facilityKhormush PHCUKhormush PHCUKhormush PHCUSSUDEastern EquatoriaTorit</v>
      </c>
    </row>
    <row r="494" spans="1:9" ht="15">
      <c r="A494" t="s">
        <v>27</v>
      </c>
      <c r="B494" t="s">
        <v>562</v>
      </c>
      <c r="C494" t="s">
        <v>562</v>
      </c>
      <c r="D494" t="s">
        <v>562</v>
      </c>
      <c r="E494" t="s">
        <v>93</v>
      </c>
      <c r="F494" t="s">
        <v>97</v>
      </c>
      <c r="G494" t="s">
        <v>119</v>
      </c>
      <c r="I494" t="str">
        <f t="shared" si="7"/>
        <v>facilityOlere PHCU Olere PHCU Olere PHCU SSUDEastern EquatoriaTorit</v>
      </c>
    </row>
    <row r="495" spans="1:9" ht="15">
      <c r="A495" t="s">
        <v>27</v>
      </c>
      <c r="B495" t="s">
        <v>563</v>
      </c>
      <c r="C495" t="s">
        <v>563</v>
      </c>
      <c r="D495" t="s">
        <v>563</v>
      </c>
      <c r="E495" t="s">
        <v>93</v>
      </c>
      <c r="F495" t="s">
        <v>97</v>
      </c>
      <c r="G495" t="s">
        <v>119</v>
      </c>
      <c r="I495" t="str">
        <f t="shared" si="7"/>
        <v>facilityLongwere PHCCLongwere PHCCLongwere PHCCSSUDEastern EquatoriaTorit</v>
      </c>
    </row>
    <row r="496" spans="1:9" ht="15">
      <c r="A496" t="s">
        <v>27</v>
      </c>
      <c r="B496" t="s">
        <v>564</v>
      </c>
      <c r="C496" t="s">
        <v>564</v>
      </c>
      <c r="D496" t="s">
        <v>564</v>
      </c>
      <c r="E496" t="s">
        <v>93</v>
      </c>
      <c r="F496" t="s">
        <v>97</v>
      </c>
      <c r="G496" t="s">
        <v>119</v>
      </c>
      <c r="I496" t="str">
        <f t="shared" si="7"/>
        <v>facilityNyara PHCU Nyara PHCU Nyara PHCU SSUDEastern EquatoriaTorit</v>
      </c>
    </row>
    <row r="497" spans="1:9" ht="15">
      <c r="A497" t="s">
        <v>27</v>
      </c>
      <c r="B497" t="s">
        <v>565</v>
      </c>
      <c r="C497" t="s">
        <v>565</v>
      </c>
      <c r="D497" t="s">
        <v>565</v>
      </c>
      <c r="E497" t="s">
        <v>93</v>
      </c>
      <c r="F497" t="s">
        <v>97</v>
      </c>
      <c r="G497" t="s">
        <v>119</v>
      </c>
      <c r="I497" t="str">
        <f t="shared" si="7"/>
        <v>facilityMalaya PHCUMalaya PHCUMalaya PHCUSSUDEastern EquatoriaTorit</v>
      </c>
    </row>
    <row r="498" spans="1:9" ht="15">
      <c r="A498" t="s">
        <v>27</v>
      </c>
      <c r="B498" t="s">
        <v>566</v>
      </c>
      <c r="C498" t="s">
        <v>566</v>
      </c>
      <c r="D498" t="s">
        <v>566</v>
      </c>
      <c r="E498" t="s">
        <v>93</v>
      </c>
      <c r="F498" t="s">
        <v>97</v>
      </c>
      <c r="G498" t="s">
        <v>119</v>
      </c>
      <c r="I498" t="str">
        <f t="shared" si="7"/>
        <v>facilityKalisioni PHCUKalisioni PHCUKalisioni PHCUSSUDEastern EquatoriaTorit</v>
      </c>
    </row>
    <row r="499" spans="1:9" ht="15">
      <c r="A499" t="s">
        <v>27</v>
      </c>
      <c r="B499" t="s">
        <v>567</v>
      </c>
      <c r="C499" t="s">
        <v>567</v>
      </c>
      <c r="D499" t="s">
        <v>567</v>
      </c>
      <c r="E499" t="s">
        <v>93</v>
      </c>
      <c r="F499" t="s">
        <v>98</v>
      </c>
      <c r="G499" t="s">
        <v>120</v>
      </c>
      <c r="I499" t="str">
        <f t="shared" si="7"/>
        <v>facilityOld AkoboOld AkoboOld AkoboSSUDJongleiAkobo</v>
      </c>
    </row>
    <row r="500" spans="1:9" ht="15">
      <c r="A500" t="s">
        <v>27</v>
      </c>
      <c r="B500" t="s">
        <v>568</v>
      </c>
      <c r="C500" t="s">
        <v>568</v>
      </c>
      <c r="D500" t="s">
        <v>568</v>
      </c>
      <c r="E500" t="s">
        <v>93</v>
      </c>
      <c r="F500" t="s">
        <v>98</v>
      </c>
      <c r="G500" t="s">
        <v>120</v>
      </c>
      <c r="I500" t="str">
        <f t="shared" si="7"/>
        <v>facilityWechjal/YiditWechjal/YiditWechjal/YiditSSUDJongleiAkobo</v>
      </c>
    </row>
    <row r="501" spans="1:9" ht="15">
      <c r="A501" t="s">
        <v>27</v>
      </c>
      <c r="B501" t="s">
        <v>569</v>
      </c>
      <c r="C501" t="s">
        <v>569</v>
      </c>
      <c r="D501" t="s">
        <v>569</v>
      </c>
      <c r="E501" t="s">
        <v>93</v>
      </c>
      <c r="F501" t="s">
        <v>98</v>
      </c>
      <c r="G501" t="s">
        <v>120</v>
      </c>
      <c r="I501" t="str">
        <f t="shared" si="7"/>
        <v>facilityAkobo HospitalAkobo HospitalAkobo HospitalSSUDJongleiAkobo</v>
      </c>
    </row>
    <row r="502" spans="1:9" ht="15">
      <c r="A502" t="s">
        <v>27</v>
      </c>
      <c r="B502" t="s">
        <v>570</v>
      </c>
      <c r="C502" t="s">
        <v>570</v>
      </c>
      <c r="D502" t="s">
        <v>570</v>
      </c>
      <c r="E502" t="s">
        <v>93</v>
      </c>
      <c r="F502" t="s">
        <v>98</v>
      </c>
      <c r="G502" t="s">
        <v>120</v>
      </c>
      <c r="I502" t="str">
        <f t="shared" si="7"/>
        <v>facilityDilule Dilule Dilule SSUDJongleiAkobo</v>
      </c>
    </row>
    <row r="503" spans="1:9" ht="15">
      <c r="A503" t="s">
        <v>27</v>
      </c>
      <c r="B503" t="s">
        <v>571</v>
      </c>
      <c r="C503" t="s">
        <v>571</v>
      </c>
      <c r="D503" t="s">
        <v>571</v>
      </c>
      <c r="E503" t="s">
        <v>93</v>
      </c>
      <c r="F503" t="s">
        <v>98</v>
      </c>
      <c r="G503" t="s">
        <v>120</v>
      </c>
      <c r="I503" t="str">
        <f t="shared" si="7"/>
        <v>facilityBuongBuongBuongSSUDJongleiAkobo</v>
      </c>
    </row>
    <row r="504" spans="1:9" ht="15">
      <c r="A504" t="s">
        <v>27</v>
      </c>
      <c r="B504" t="s">
        <v>572</v>
      </c>
      <c r="C504" t="s">
        <v>572</v>
      </c>
      <c r="D504" t="s">
        <v>572</v>
      </c>
      <c r="E504" t="s">
        <v>93</v>
      </c>
      <c r="F504" t="s">
        <v>98</v>
      </c>
      <c r="G504" t="s">
        <v>120</v>
      </c>
      <c r="I504" t="str">
        <f t="shared" si="7"/>
        <v>facilityThok-LielThok-LielThok-LielSSUDJongleiAkobo</v>
      </c>
    </row>
    <row r="505" spans="1:9" ht="15">
      <c r="A505" t="s">
        <v>27</v>
      </c>
      <c r="B505" t="s">
        <v>573</v>
      </c>
      <c r="C505" t="s">
        <v>573</v>
      </c>
      <c r="D505" t="s">
        <v>573</v>
      </c>
      <c r="E505" t="s">
        <v>93</v>
      </c>
      <c r="F505" t="s">
        <v>98</v>
      </c>
      <c r="G505" t="s">
        <v>120</v>
      </c>
      <c r="I505" t="str">
        <f t="shared" si="7"/>
        <v>facilityThok-WathThok-WathThok-WathSSUDJongleiAkobo</v>
      </c>
    </row>
    <row r="506" spans="1:9" ht="15">
      <c r="A506" t="s">
        <v>27</v>
      </c>
      <c r="B506" t="s">
        <v>574</v>
      </c>
      <c r="C506" t="s">
        <v>574</v>
      </c>
      <c r="D506" t="s">
        <v>574</v>
      </c>
      <c r="E506" t="s">
        <v>93</v>
      </c>
      <c r="F506" t="s">
        <v>98</v>
      </c>
      <c r="G506" t="s">
        <v>120</v>
      </c>
      <c r="I506" t="str">
        <f t="shared" si="7"/>
        <v>facilityTang-NyangTang-NyangTang-NyangSSUDJongleiAkobo</v>
      </c>
    </row>
    <row r="507" spans="1:9" ht="15">
      <c r="A507" t="s">
        <v>27</v>
      </c>
      <c r="B507" t="s">
        <v>575</v>
      </c>
      <c r="C507" t="s">
        <v>575</v>
      </c>
      <c r="D507" t="s">
        <v>575</v>
      </c>
      <c r="E507" t="s">
        <v>93</v>
      </c>
      <c r="F507" t="s">
        <v>98</v>
      </c>
      <c r="G507" t="s">
        <v>120</v>
      </c>
      <c r="I507" t="str">
        <f t="shared" si="7"/>
        <v>facilityKaikuiny Kaikuiny Kaikuiny SSUDJongleiAkobo</v>
      </c>
    </row>
    <row r="508" spans="1:9" ht="15">
      <c r="A508" t="s">
        <v>27</v>
      </c>
      <c r="B508" t="s">
        <v>576</v>
      </c>
      <c r="C508" t="s">
        <v>576</v>
      </c>
      <c r="D508" t="s">
        <v>576</v>
      </c>
      <c r="E508" t="s">
        <v>93</v>
      </c>
      <c r="F508" t="s">
        <v>98</v>
      </c>
      <c r="G508" t="s">
        <v>120</v>
      </c>
      <c r="I508" t="str">
        <f t="shared" si="7"/>
        <v>facilityDirorDirorDirorSSUDJongleiAkobo</v>
      </c>
    </row>
    <row r="509" spans="1:9" ht="15">
      <c r="A509" t="s">
        <v>27</v>
      </c>
      <c r="B509" t="s">
        <v>577</v>
      </c>
      <c r="C509" t="s">
        <v>577</v>
      </c>
      <c r="D509" t="s">
        <v>577</v>
      </c>
      <c r="E509" t="s">
        <v>93</v>
      </c>
      <c r="F509" t="s">
        <v>98</v>
      </c>
      <c r="G509" t="s">
        <v>120</v>
      </c>
      <c r="I509" t="str">
        <f t="shared" si="7"/>
        <v>facilityKonyKonyKonySSUDJongleiAkobo</v>
      </c>
    </row>
    <row r="510" spans="1:9" ht="15">
      <c r="A510" t="s">
        <v>27</v>
      </c>
      <c r="B510" t="s">
        <v>578</v>
      </c>
      <c r="C510" t="s">
        <v>578</v>
      </c>
      <c r="D510" t="s">
        <v>578</v>
      </c>
      <c r="E510" t="s">
        <v>93</v>
      </c>
      <c r="F510" t="s">
        <v>98</v>
      </c>
      <c r="G510" t="s">
        <v>120</v>
      </c>
      <c r="I510" t="str">
        <f t="shared" si="7"/>
        <v>facilityMer Mer Mer SSUDJongleiAkobo</v>
      </c>
    </row>
    <row r="511" spans="1:9" ht="15">
      <c r="A511" t="s">
        <v>27</v>
      </c>
      <c r="B511" t="s">
        <v>579</v>
      </c>
      <c r="C511" t="s">
        <v>579</v>
      </c>
      <c r="D511" t="s">
        <v>579</v>
      </c>
      <c r="E511" t="s">
        <v>93</v>
      </c>
      <c r="F511" t="s">
        <v>98</v>
      </c>
      <c r="G511" t="s">
        <v>120</v>
      </c>
      <c r="I511" t="str">
        <f t="shared" si="7"/>
        <v>facilityBurmath Burmath Burmath SSUDJongleiAkobo</v>
      </c>
    </row>
    <row r="512" spans="1:9" ht="15">
      <c r="A512" t="s">
        <v>27</v>
      </c>
      <c r="B512" t="s">
        <v>580</v>
      </c>
      <c r="C512" t="s">
        <v>580</v>
      </c>
      <c r="D512" t="s">
        <v>580</v>
      </c>
      <c r="E512" t="s">
        <v>93</v>
      </c>
      <c r="F512" t="s">
        <v>98</v>
      </c>
      <c r="G512" t="s">
        <v>120</v>
      </c>
      <c r="I512" t="str">
        <f t="shared" si="7"/>
        <v>facilityWalgakWalgakWalgakSSUDJongleiAkobo</v>
      </c>
    </row>
    <row r="513" spans="1:9" ht="15">
      <c r="A513" t="s">
        <v>27</v>
      </c>
      <c r="B513" t="s">
        <v>581</v>
      </c>
      <c r="C513" t="s">
        <v>581</v>
      </c>
      <c r="D513" t="s">
        <v>581</v>
      </c>
      <c r="E513" t="s">
        <v>93</v>
      </c>
      <c r="F513" t="s">
        <v>98</v>
      </c>
      <c r="G513" t="s">
        <v>121</v>
      </c>
      <c r="I513" t="str">
        <f aca="true" t="shared" si="8" ref="I513:I576">CONCATENATE(A513,B513,C513,D513,E513,F513,G513)</f>
        <v>facilityAyod (CMD)Ayod (CMD)Ayod (CMD)SSUDJongleiAyod</v>
      </c>
    </row>
    <row r="514" spans="1:9" ht="15">
      <c r="A514" t="s">
        <v>27</v>
      </c>
      <c r="B514" t="s">
        <v>582</v>
      </c>
      <c r="C514" t="s">
        <v>582</v>
      </c>
      <c r="D514" t="s">
        <v>582</v>
      </c>
      <c r="E514" t="s">
        <v>93</v>
      </c>
      <c r="F514" t="s">
        <v>98</v>
      </c>
      <c r="G514" t="s">
        <v>121</v>
      </c>
      <c r="I514" t="str">
        <f t="shared" si="8"/>
        <v>facilityKuachdeng (CMD)Kuachdeng (CMD)Kuachdeng (CMD)SSUDJongleiAyod</v>
      </c>
    </row>
    <row r="515" spans="1:9" ht="15">
      <c r="A515" t="s">
        <v>27</v>
      </c>
      <c r="B515" t="s">
        <v>583</v>
      </c>
      <c r="C515" t="s">
        <v>583</v>
      </c>
      <c r="D515" t="s">
        <v>583</v>
      </c>
      <c r="E515" t="s">
        <v>93</v>
      </c>
      <c r="F515" t="s">
        <v>98</v>
      </c>
      <c r="G515" t="s">
        <v>121</v>
      </c>
      <c r="I515" t="str">
        <f t="shared" si="8"/>
        <v>facilityKotdalok (CMD)Kotdalok (CMD)Kotdalok (CMD)SSUDJongleiAyod</v>
      </c>
    </row>
    <row r="516" spans="1:9" ht="15">
      <c r="A516" t="s">
        <v>27</v>
      </c>
      <c r="B516" t="s">
        <v>584</v>
      </c>
      <c r="C516" t="s">
        <v>584</v>
      </c>
      <c r="D516" t="s">
        <v>584</v>
      </c>
      <c r="E516" t="s">
        <v>93</v>
      </c>
      <c r="F516" t="s">
        <v>98</v>
      </c>
      <c r="G516" t="s">
        <v>121</v>
      </c>
      <c r="I516" t="str">
        <f t="shared" si="8"/>
        <v>facilityDengeyoy (CMD)Dengeyoy (CMD)Dengeyoy (CMD)SSUDJongleiAyod</v>
      </c>
    </row>
    <row r="517" spans="1:9" ht="15">
      <c r="A517" t="s">
        <v>27</v>
      </c>
      <c r="B517" t="s">
        <v>585</v>
      </c>
      <c r="C517" t="s">
        <v>585</v>
      </c>
      <c r="D517" t="s">
        <v>585</v>
      </c>
      <c r="E517" t="s">
        <v>93</v>
      </c>
      <c r="F517" t="s">
        <v>98</v>
      </c>
      <c r="G517" t="s">
        <v>121</v>
      </c>
      <c r="I517" t="str">
        <f t="shared" si="8"/>
        <v>facilityHaat (CMD)Haat (CMD)Haat (CMD)SSUDJongleiAyod</v>
      </c>
    </row>
    <row r="518" spans="1:9" ht="15">
      <c r="A518" t="s">
        <v>27</v>
      </c>
      <c r="B518" t="s">
        <v>586</v>
      </c>
      <c r="C518" t="s">
        <v>586</v>
      </c>
      <c r="D518" t="s">
        <v>586</v>
      </c>
      <c r="E518" t="s">
        <v>93</v>
      </c>
      <c r="F518" t="s">
        <v>98</v>
      </c>
      <c r="G518" t="s">
        <v>121</v>
      </c>
      <c r="I518" t="str">
        <f t="shared" si="8"/>
        <v>facilityKandak (CMD)Kandak (CMD)Kandak (CMD)SSUDJongleiAyod</v>
      </c>
    </row>
    <row r="519" spans="1:9" ht="15">
      <c r="A519" t="s">
        <v>27</v>
      </c>
      <c r="B519" t="s">
        <v>587</v>
      </c>
      <c r="C519" t="s">
        <v>587</v>
      </c>
      <c r="D519" t="s">
        <v>587</v>
      </c>
      <c r="E519" t="s">
        <v>93</v>
      </c>
      <c r="F519" t="s">
        <v>98</v>
      </c>
      <c r="G519" t="s">
        <v>121</v>
      </c>
      <c r="I519" t="str">
        <f t="shared" si="8"/>
        <v>facilityMogok (CMD)Mogok (CMD)Mogok (CMD)SSUDJongleiAyod</v>
      </c>
    </row>
    <row r="520" spans="1:9" ht="15">
      <c r="A520" t="s">
        <v>27</v>
      </c>
      <c r="B520" t="s">
        <v>588</v>
      </c>
      <c r="C520" t="s">
        <v>588</v>
      </c>
      <c r="D520" t="s">
        <v>588</v>
      </c>
      <c r="E520" t="s">
        <v>93</v>
      </c>
      <c r="F520" t="s">
        <v>98</v>
      </c>
      <c r="G520" t="s">
        <v>121</v>
      </c>
      <c r="I520" t="str">
        <f t="shared" si="8"/>
        <v>facilityMenime (CMD)Menime (CMD)Menime (CMD)SSUDJongleiAyod</v>
      </c>
    </row>
    <row r="521" spans="1:9" ht="15">
      <c r="A521" t="s">
        <v>27</v>
      </c>
      <c r="B521" t="s">
        <v>589</v>
      </c>
      <c r="C521" t="s">
        <v>589</v>
      </c>
      <c r="D521" t="s">
        <v>589</v>
      </c>
      <c r="E521" t="s">
        <v>93</v>
      </c>
      <c r="F521" t="s">
        <v>98</v>
      </c>
      <c r="G521" t="s">
        <v>121</v>
      </c>
      <c r="I521" t="str">
        <f t="shared" si="8"/>
        <v>facilityNormanyang (CMD)Normanyang (CMD)Normanyang (CMD)SSUDJongleiAyod</v>
      </c>
    </row>
    <row r="522" spans="1:9" ht="15">
      <c r="A522" t="s">
        <v>27</v>
      </c>
      <c r="B522" t="s">
        <v>590</v>
      </c>
      <c r="C522" t="s">
        <v>590</v>
      </c>
      <c r="D522" t="s">
        <v>590</v>
      </c>
      <c r="E522" t="s">
        <v>93</v>
      </c>
      <c r="F522" t="s">
        <v>98</v>
      </c>
      <c r="G522" t="s">
        <v>121</v>
      </c>
      <c r="I522" t="str">
        <f t="shared" si="8"/>
        <v>facilityWechdieng (IMA)Wechdieng (IMA)Wechdieng (IMA)SSUDJongleiAyod</v>
      </c>
    </row>
    <row r="523" spans="1:9" ht="15">
      <c r="A523" t="s">
        <v>27</v>
      </c>
      <c r="B523" t="s">
        <v>591</v>
      </c>
      <c r="C523" t="s">
        <v>591</v>
      </c>
      <c r="D523" t="s">
        <v>591</v>
      </c>
      <c r="E523" t="s">
        <v>93</v>
      </c>
      <c r="F523" t="s">
        <v>98</v>
      </c>
      <c r="G523" t="s">
        <v>121</v>
      </c>
      <c r="I523" t="str">
        <f t="shared" si="8"/>
        <v>facilityPagil (CMD)Pagil (CMD)Pagil (CMD)SSUDJongleiAyod</v>
      </c>
    </row>
    <row r="524" spans="1:9" ht="15">
      <c r="A524" t="s">
        <v>27</v>
      </c>
      <c r="B524" t="s">
        <v>592</v>
      </c>
      <c r="C524" t="s">
        <v>592</v>
      </c>
      <c r="D524" t="s">
        <v>592</v>
      </c>
      <c r="E524" t="s">
        <v>93</v>
      </c>
      <c r="F524" t="s">
        <v>98</v>
      </c>
      <c r="G524" t="s">
        <v>121</v>
      </c>
      <c r="I524" t="str">
        <f t="shared" si="8"/>
        <v>facilityGorwai (CMD)Gorwai (CMD)Gorwai (CMD)SSUDJongleiAyod</v>
      </c>
    </row>
    <row r="525" spans="1:9" ht="15">
      <c r="A525" t="s">
        <v>27</v>
      </c>
      <c r="B525" t="s">
        <v>593</v>
      </c>
      <c r="C525" t="s">
        <v>593</v>
      </c>
      <c r="D525" t="s">
        <v>593</v>
      </c>
      <c r="E525" t="s">
        <v>93</v>
      </c>
      <c r="F525" t="s">
        <v>98</v>
      </c>
      <c r="G525" t="s">
        <v>121</v>
      </c>
      <c r="I525" t="str">
        <f t="shared" si="8"/>
        <v>facilityMhaar (CMD)Mhaar (CMD)Mhaar (CMD)SSUDJongleiAyod</v>
      </c>
    </row>
    <row r="526" spans="1:9" ht="15">
      <c r="A526" t="s">
        <v>27</v>
      </c>
      <c r="B526" t="s">
        <v>594</v>
      </c>
      <c r="C526" t="s">
        <v>594</v>
      </c>
      <c r="D526" t="s">
        <v>594</v>
      </c>
      <c r="E526" t="s">
        <v>93</v>
      </c>
      <c r="F526" t="s">
        <v>98</v>
      </c>
      <c r="G526" t="s">
        <v>121</v>
      </c>
      <c r="I526" t="str">
        <f t="shared" si="8"/>
        <v>facilityWeriath (CMD)Weriath (CMD)Weriath (CMD)SSUDJongleiAyod</v>
      </c>
    </row>
    <row r="527" spans="1:9" ht="15">
      <c r="A527" t="s">
        <v>27</v>
      </c>
      <c r="B527" t="s">
        <v>595</v>
      </c>
      <c r="C527" t="s">
        <v>595</v>
      </c>
      <c r="D527" t="s">
        <v>595</v>
      </c>
      <c r="E527" t="s">
        <v>93</v>
      </c>
      <c r="F527" t="s">
        <v>98</v>
      </c>
      <c r="G527" t="s">
        <v>121</v>
      </c>
      <c r="I527" t="str">
        <f t="shared" si="8"/>
        <v>facilityNyawit (CMD)Nyawit (CMD)Nyawit (CMD)SSUDJongleiAyod</v>
      </c>
    </row>
    <row r="528" spans="1:9" ht="15">
      <c r="A528" t="s">
        <v>27</v>
      </c>
      <c r="B528" t="s">
        <v>596</v>
      </c>
      <c r="C528" t="s">
        <v>596</v>
      </c>
      <c r="D528" t="s">
        <v>596</v>
      </c>
      <c r="E528" t="s">
        <v>93</v>
      </c>
      <c r="F528" t="s">
        <v>98</v>
      </c>
      <c r="G528" t="s">
        <v>121</v>
      </c>
      <c r="I528" t="str">
        <f t="shared" si="8"/>
        <v>facilityKeer (CMD)Keer (CMD)Keer (CMD)SSUDJongleiAyod</v>
      </c>
    </row>
    <row r="529" spans="1:9" ht="15">
      <c r="A529" t="s">
        <v>27</v>
      </c>
      <c r="B529" t="s">
        <v>597</v>
      </c>
      <c r="C529" t="s">
        <v>597</v>
      </c>
      <c r="D529" t="s">
        <v>597</v>
      </c>
      <c r="E529" t="s">
        <v>93</v>
      </c>
      <c r="F529" t="s">
        <v>98</v>
      </c>
      <c r="G529" t="s">
        <v>121</v>
      </c>
      <c r="I529" t="str">
        <f t="shared" si="8"/>
        <v>facilityJiech Jiech Jiech SSUDJongleiAyod</v>
      </c>
    </row>
    <row r="530" spans="1:9" ht="15">
      <c r="A530" t="s">
        <v>27</v>
      </c>
      <c r="B530" t="s">
        <v>598</v>
      </c>
      <c r="C530" t="s">
        <v>598</v>
      </c>
      <c r="D530" t="s">
        <v>598</v>
      </c>
      <c r="E530" t="s">
        <v>93</v>
      </c>
      <c r="F530" t="s">
        <v>98</v>
      </c>
      <c r="G530" t="s">
        <v>121</v>
      </c>
      <c r="I530" t="str">
        <f t="shared" si="8"/>
        <v>facilityKharmoun (CMD)Kharmoun (CMD)Kharmoun (CMD)SSUDJongleiAyod</v>
      </c>
    </row>
    <row r="531" spans="1:9" ht="15">
      <c r="A531" t="s">
        <v>27</v>
      </c>
      <c r="B531" t="s">
        <v>599</v>
      </c>
      <c r="C531" t="s">
        <v>599</v>
      </c>
      <c r="D531" t="s">
        <v>599</v>
      </c>
      <c r="E531" t="s">
        <v>93</v>
      </c>
      <c r="F531" t="s">
        <v>98</v>
      </c>
      <c r="G531" t="s">
        <v>121</v>
      </c>
      <c r="I531" t="str">
        <f t="shared" si="8"/>
        <v>facilityPadek (CMD)Padek (CMD)Padek (CMD)SSUDJongleiAyod</v>
      </c>
    </row>
    <row r="532" spans="1:9" ht="15">
      <c r="A532" t="s">
        <v>27</v>
      </c>
      <c r="B532" t="s">
        <v>600</v>
      </c>
      <c r="C532" t="s">
        <v>600</v>
      </c>
      <c r="D532" t="s">
        <v>600</v>
      </c>
      <c r="E532" t="s">
        <v>93</v>
      </c>
      <c r="F532" t="s">
        <v>98</v>
      </c>
      <c r="G532" t="s">
        <v>121</v>
      </c>
      <c r="I532" t="str">
        <f t="shared" si="8"/>
        <v>facilityLongor (IMA)Longor (IMA)Longor (IMA)SSUDJongleiAyod</v>
      </c>
    </row>
    <row r="533" spans="1:9" ht="15">
      <c r="A533" t="s">
        <v>27</v>
      </c>
      <c r="B533" t="s">
        <v>601</v>
      </c>
      <c r="C533" t="s">
        <v>601</v>
      </c>
      <c r="D533" t="s">
        <v>601</v>
      </c>
      <c r="E533" t="s">
        <v>93</v>
      </c>
      <c r="F533" t="s">
        <v>98</v>
      </c>
      <c r="G533" t="s">
        <v>121</v>
      </c>
      <c r="I533" t="str">
        <f t="shared" si="8"/>
        <v>facilityNyanepal (IMA)Nyanepal (IMA)Nyanepal (IMA)SSUDJongleiAyod</v>
      </c>
    </row>
    <row r="534" spans="1:9" ht="15">
      <c r="A534" t="s">
        <v>27</v>
      </c>
      <c r="B534" t="s">
        <v>602</v>
      </c>
      <c r="C534" t="s">
        <v>602</v>
      </c>
      <c r="D534" t="s">
        <v>602</v>
      </c>
      <c r="E534" t="s">
        <v>93</v>
      </c>
      <c r="F534" t="s">
        <v>98</v>
      </c>
      <c r="G534" t="s">
        <v>122</v>
      </c>
      <c r="I534" t="str">
        <f t="shared" si="8"/>
        <v>facilityAnyidi Anyidi Anyidi SSUDJongleiBor South</v>
      </c>
    </row>
    <row r="535" spans="1:9" ht="15">
      <c r="A535" t="s">
        <v>27</v>
      </c>
      <c r="B535" t="s">
        <v>603</v>
      </c>
      <c r="C535" t="s">
        <v>603</v>
      </c>
      <c r="D535" t="s">
        <v>603</v>
      </c>
      <c r="E535" t="s">
        <v>93</v>
      </c>
      <c r="F535" t="s">
        <v>98</v>
      </c>
      <c r="G535" t="s">
        <v>122</v>
      </c>
      <c r="I535" t="str">
        <f t="shared" si="8"/>
        <v>facilityMareng Mareng Mareng SSUDJongleiBor South</v>
      </c>
    </row>
    <row r="536" spans="1:9" ht="15">
      <c r="A536" t="s">
        <v>27</v>
      </c>
      <c r="B536" t="s">
        <v>604</v>
      </c>
      <c r="C536" t="s">
        <v>604</v>
      </c>
      <c r="D536" t="s">
        <v>604</v>
      </c>
      <c r="E536" t="s">
        <v>93</v>
      </c>
      <c r="F536" t="s">
        <v>98</v>
      </c>
      <c r="G536" t="s">
        <v>122</v>
      </c>
      <c r="I536" t="str">
        <f t="shared" si="8"/>
        <v>facilityPan-apet Pan-apet Pan-apet SSUDJongleiBor South</v>
      </c>
    </row>
    <row r="537" spans="1:9" ht="15">
      <c r="A537" t="s">
        <v>27</v>
      </c>
      <c r="B537" t="s">
        <v>605</v>
      </c>
      <c r="C537" t="s">
        <v>605</v>
      </c>
      <c r="D537" t="s">
        <v>605</v>
      </c>
      <c r="E537" t="s">
        <v>93</v>
      </c>
      <c r="F537" t="s">
        <v>98</v>
      </c>
      <c r="G537" t="s">
        <v>122</v>
      </c>
      <c r="I537" t="str">
        <f t="shared" si="8"/>
        <v>facilityWerkokWerkokWerkokSSUDJongleiBor South</v>
      </c>
    </row>
    <row r="538" spans="1:9" ht="15">
      <c r="A538" t="s">
        <v>27</v>
      </c>
      <c r="B538" t="s">
        <v>606</v>
      </c>
      <c r="C538" t="s">
        <v>606</v>
      </c>
      <c r="D538" t="s">
        <v>606</v>
      </c>
      <c r="E538" t="s">
        <v>93</v>
      </c>
      <c r="F538" t="s">
        <v>98</v>
      </c>
      <c r="G538" t="s">
        <v>122</v>
      </c>
      <c r="I538" t="str">
        <f t="shared" si="8"/>
        <v>facilityBaidit Baidit Baidit SSUDJongleiBor South</v>
      </c>
    </row>
    <row r="539" spans="1:9" ht="15">
      <c r="A539" t="s">
        <v>27</v>
      </c>
      <c r="B539" t="s">
        <v>607</v>
      </c>
      <c r="C539" t="s">
        <v>607</v>
      </c>
      <c r="D539" t="s">
        <v>607</v>
      </c>
      <c r="E539" t="s">
        <v>93</v>
      </c>
      <c r="F539" t="s">
        <v>98</v>
      </c>
      <c r="G539" t="s">
        <v>122</v>
      </c>
      <c r="I539" t="str">
        <f t="shared" si="8"/>
        <v>facilityMakolcuei Makolcuei Makolcuei SSUDJongleiBor South</v>
      </c>
    </row>
    <row r="540" spans="1:9" ht="15">
      <c r="A540" t="s">
        <v>27</v>
      </c>
      <c r="B540" t="s">
        <v>608</v>
      </c>
      <c r="C540" t="s">
        <v>608</v>
      </c>
      <c r="D540" t="s">
        <v>608</v>
      </c>
      <c r="E540" t="s">
        <v>93</v>
      </c>
      <c r="F540" t="s">
        <v>98</v>
      </c>
      <c r="G540" t="s">
        <v>122</v>
      </c>
      <c r="I540" t="str">
        <f t="shared" si="8"/>
        <v>facilityMathiang Mathiang Mathiang SSUDJongleiBor South</v>
      </c>
    </row>
    <row r="541" spans="1:9" ht="15">
      <c r="A541" t="s">
        <v>27</v>
      </c>
      <c r="B541" t="s">
        <v>609</v>
      </c>
      <c r="C541" t="s">
        <v>609</v>
      </c>
      <c r="D541" t="s">
        <v>609</v>
      </c>
      <c r="E541" t="s">
        <v>93</v>
      </c>
      <c r="F541" t="s">
        <v>98</v>
      </c>
      <c r="G541" t="s">
        <v>122</v>
      </c>
      <c r="I541" t="str">
        <f t="shared" si="8"/>
        <v>facilityTong Tong Tong SSUDJongleiBor South</v>
      </c>
    </row>
    <row r="542" spans="1:9" ht="15">
      <c r="A542" t="s">
        <v>27</v>
      </c>
      <c r="B542" t="s">
        <v>610</v>
      </c>
      <c r="C542" t="s">
        <v>610</v>
      </c>
      <c r="D542" t="s">
        <v>610</v>
      </c>
      <c r="E542" t="s">
        <v>93</v>
      </c>
      <c r="F542" t="s">
        <v>98</v>
      </c>
      <c r="G542" t="s">
        <v>122</v>
      </c>
      <c r="I542" t="str">
        <f t="shared" si="8"/>
        <v>facilityBor Civil HospitalBor Civil HospitalBor Civil HospitalSSUDJongleiBor South</v>
      </c>
    </row>
    <row r="543" spans="1:9" ht="15">
      <c r="A543" t="s">
        <v>27</v>
      </c>
      <c r="B543" t="s">
        <v>611</v>
      </c>
      <c r="C543" t="s">
        <v>611</v>
      </c>
      <c r="D543" t="s">
        <v>611</v>
      </c>
      <c r="E543" t="s">
        <v>93</v>
      </c>
      <c r="F543" t="s">
        <v>98</v>
      </c>
      <c r="G543" t="s">
        <v>122</v>
      </c>
      <c r="I543" t="str">
        <f t="shared" si="8"/>
        <v>facilityBor PoCBor PoCBor PoCSSUDJongleiBor South</v>
      </c>
    </row>
    <row r="544" spans="1:9" ht="15">
      <c r="A544" t="s">
        <v>27</v>
      </c>
      <c r="B544" t="s">
        <v>612</v>
      </c>
      <c r="C544" t="s">
        <v>612</v>
      </c>
      <c r="D544" t="s">
        <v>612</v>
      </c>
      <c r="E544" t="s">
        <v>93</v>
      </c>
      <c r="F544" t="s">
        <v>98</v>
      </c>
      <c r="G544" t="s">
        <v>122</v>
      </c>
      <c r="I544" t="str">
        <f t="shared" si="8"/>
        <v>facilityMalouMalouMalouSSUDJongleiBor South</v>
      </c>
    </row>
    <row r="545" spans="1:9" ht="15">
      <c r="A545" t="s">
        <v>27</v>
      </c>
      <c r="B545" t="s">
        <v>613</v>
      </c>
      <c r="C545" t="s">
        <v>613</v>
      </c>
      <c r="D545" t="s">
        <v>613</v>
      </c>
      <c r="E545" t="s">
        <v>93</v>
      </c>
      <c r="F545" t="s">
        <v>98</v>
      </c>
      <c r="G545" t="s">
        <v>122</v>
      </c>
      <c r="I545" t="str">
        <f t="shared" si="8"/>
        <v>facilityJalleJalleJalleSSUDJongleiBor South</v>
      </c>
    </row>
    <row r="546" spans="1:9" ht="15">
      <c r="A546" t="s">
        <v>27</v>
      </c>
      <c r="B546" t="s">
        <v>614</v>
      </c>
      <c r="C546" t="s">
        <v>614</v>
      </c>
      <c r="D546" t="s">
        <v>614</v>
      </c>
      <c r="E546" t="s">
        <v>93</v>
      </c>
      <c r="F546" t="s">
        <v>98</v>
      </c>
      <c r="G546" t="s">
        <v>122</v>
      </c>
      <c r="I546" t="str">
        <f t="shared" si="8"/>
        <v>facilityAkuai-DengAkuai-DengAkuai-DengSSUDJongleiBor South</v>
      </c>
    </row>
    <row r="547" spans="1:9" ht="15">
      <c r="A547" t="s">
        <v>27</v>
      </c>
      <c r="B547" t="s">
        <v>615</v>
      </c>
      <c r="C547" t="s">
        <v>615</v>
      </c>
      <c r="D547" t="s">
        <v>615</v>
      </c>
      <c r="E547" t="s">
        <v>93</v>
      </c>
      <c r="F547" t="s">
        <v>98</v>
      </c>
      <c r="G547" t="s">
        <v>122</v>
      </c>
      <c r="I547" t="str">
        <f t="shared" si="8"/>
        <v>facilityKol-MarekKol-MarekKol-MarekSSUDJongleiBor South</v>
      </c>
    </row>
    <row r="548" spans="1:9" ht="15">
      <c r="A548" t="s">
        <v>27</v>
      </c>
      <c r="B548" t="s">
        <v>616</v>
      </c>
      <c r="C548" t="s">
        <v>616</v>
      </c>
      <c r="D548" t="s">
        <v>616</v>
      </c>
      <c r="E548" t="s">
        <v>93</v>
      </c>
      <c r="F548" t="s">
        <v>98</v>
      </c>
      <c r="G548" t="s">
        <v>122</v>
      </c>
      <c r="I548" t="str">
        <f t="shared" si="8"/>
        <v>facilityDuk-Agaal Duk-Agaal Duk-Agaal SSUDJongleiBor South</v>
      </c>
    </row>
    <row r="549" spans="1:9" ht="15">
      <c r="A549" t="s">
        <v>27</v>
      </c>
      <c r="B549" t="s">
        <v>617</v>
      </c>
      <c r="C549" t="s">
        <v>617</v>
      </c>
      <c r="D549" t="s">
        <v>617</v>
      </c>
      <c r="E549" t="s">
        <v>93</v>
      </c>
      <c r="F549" t="s">
        <v>98</v>
      </c>
      <c r="G549" t="s">
        <v>122</v>
      </c>
      <c r="I549" t="str">
        <f t="shared" si="8"/>
        <v>facilityKolnyangKolnyangKolnyangSSUDJongleiBor South</v>
      </c>
    </row>
    <row r="550" spans="1:9" ht="15">
      <c r="A550" t="s">
        <v>27</v>
      </c>
      <c r="B550" t="s">
        <v>618</v>
      </c>
      <c r="C550" t="s">
        <v>618</v>
      </c>
      <c r="D550" t="s">
        <v>618</v>
      </c>
      <c r="E550" t="s">
        <v>93</v>
      </c>
      <c r="F550" t="s">
        <v>98</v>
      </c>
      <c r="G550" t="s">
        <v>122</v>
      </c>
      <c r="I550" t="str">
        <f t="shared" si="8"/>
        <v>facilityPariak Pariak Pariak SSUDJongleiBor South</v>
      </c>
    </row>
    <row r="551" spans="1:9" ht="15">
      <c r="A551" t="s">
        <v>27</v>
      </c>
      <c r="B551" t="s">
        <v>619</v>
      </c>
      <c r="C551" t="s">
        <v>619</v>
      </c>
      <c r="D551" t="s">
        <v>619</v>
      </c>
      <c r="E551" t="s">
        <v>93</v>
      </c>
      <c r="F551" t="s">
        <v>98</v>
      </c>
      <c r="G551" t="s">
        <v>122</v>
      </c>
      <c r="I551" t="str">
        <f t="shared" si="8"/>
        <v>facilityMalekMalekMalekSSUDJongleiBor South</v>
      </c>
    </row>
    <row r="552" spans="1:9" ht="15">
      <c r="A552" t="s">
        <v>27</v>
      </c>
      <c r="B552" t="s">
        <v>620</v>
      </c>
      <c r="C552" t="s">
        <v>620</v>
      </c>
      <c r="D552" t="s">
        <v>620</v>
      </c>
      <c r="E552" t="s">
        <v>93</v>
      </c>
      <c r="F552" t="s">
        <v>98</v>
      </c>
      <c r="G552" t="s">
        <v>122</v>
      </c>
      <c r="I552" t="str">
        <f t="shared" si="8"/>
        <v>facilityChuei-KeerChuei-KeerChuei-KeerSSUDJongleiBor South</v>
      </c>
    </row>
    <row r="553" spans="1:9" ht="15">
      <c r="A553" t="s">
        <v>27</v>
      </c>
      <c r="B553" t="s">
        <v>621</v>
      </c>
      <c r="C553" t="s">
        <v>621</v>
      </c>
      <c r="D553" t="s">
        <v>621</v>
      </c>
      <c r="E553" t="s">
        <v>93</v>
      </c>
      <c r="F553" t="s">
        <v>98</v>
      </c>
      <c r="G553" t="s">
        <v>122</v>
      </c>
      <c r="I553" t="str">
        <f t="shared" si="8"/>
        <v>facilityJamJamJamSSUDJongleiBor South</v>
      </c>
    </row>
    <row r="554" spans="1:9" ht="15">
      <c r="A554" t="s">
        <v>27</v>
      </c>
      <c r="B554" t="s">
        <v>622</v>
      </c>
      <c r="C554" t="s">
        <v>622</v>
      </c>
      <c r="D554" t="s">
        <v>622</v>
      </c>
      <c r="E554" t="s">
        <v>93</v>
      </c>
      <c r="F554" t="s">
        <v>98</v>
      </c>
      <c r="G554" t="s">
        <v>122</v>
      </c>
      <c r="I554" t="str">
        <f t="shared" si="8"/>
        <v>facilityMakuach Makuach Makuach SSUDJongleiBor South</v>
      </c>
    </row>
    <row r="555" spans="1:9" ht="15">
      <c r="A555" t="s">
        <v>27</v>
      </c>
      <c r="B555" t="s">
        <v>623</v>
      </c>
      <c r="C555" t="s">
        <v>623</v>
      </c>
      <c r="D555" t="s">
        <v>623</v>
      </c>
      <c r="E555" t="s">
        <v>93</v>
      </c>
      <c r="F555" t="s">
        <v>98</v>
      </c>
      <c r="G555" t="s">
        <v>122</v>
      </c>
      <c r="I555" t="str">
        <f t="shared" si="8"/>
        <v>facilityLualdit Lualdit Lualdit SSUDJongleiBor South</v>
      </c>
    </row>
    <row r="556" spans="1:9" ht="15">
      <c r="A556" t="s">
        <v>27</v>
      </c>
      <c r="B556" t="s">
        <v>624</v>
      </c>
      <c r="C556" t="s">
        <v>624</v>
      </c>
      <c r="D556" t="s">
        <v>624</v>
      </c>
      <c r="E556" t="s">
        <v>93</v>
      </c>
      <c r="F556" t="s">
        <v>98</v>
      </c>
      <c r="G556" t="s">
        <v>122</v>
      </c>
      <c r="I556" t="str">
        <f t="shared" si="8"/>
        <v>facilityGak-YuomGak-YuomGak-YuomSSUDJongleiBor South</v>
      </c>
    </row>
    <row r="557" spans="1:9" ht="15">
      <c r="A557" t="s">
        <v>27</v>
      </c>
      <c r="B557" t="s">
        <v>625</v>
      </c>
      <c r="C557" t="s">
        <v>625</v>
      </c>
      <c r="D557" t="s">
        <v>625</v>
      </c>
      <c r="E557" t="s">
        <v>93</v>
      </c>
      <c r="F557" t="s">
        <v>98</v>
      </c>
      <c r="G557" t="s">
        <v>122</v>
      </c>
      <c r="I557" t="str">
        <f t="shared" si="8"/>
        <v>facilityLang-baar Lang-baar Lang-baar SSUDJongleiBor South</v>
      </c>
    </row>
    <row r="558" spans="1:9" ht="15">
      <c r="A558" t="s">
        <v>27</v>
      </c>
      <c r="B558" t="s">
        <v>626</v>
      </c>
      <c r="C558" t="s">
        <v>626</v>
      </c>
      <c r="D558" t="s">
        <v>626</v>
      </c>
      <c r="E558" t="s">
        <v>93</v>
      </c>
      <c r="F558" t="s">
        <v>98</v>
      </c>
      <c r="G558" t="s">
        <v>122</v>
      </c>
      <c r="I558" t="str">
        <f t="shared" si="8"/>
        <v>facilityKueiKueiKueiSSUDJongleiBor South</v>
      </c>
    </row>
    <row r="559" spans="1:9" ht="15">
      <c r="A559" t="s">
        <v>27</v>
      </c>
      <c r="B559" t="s">
        <v>627</v>
      </c>
      <c r="C559" t="s">
        <v>627</v>
      </c>
      <c r="D559" t="s">
        <v>627</v>
      </c>
      <c r="E559" t="s">
        <v>93</v>
      </c>
      <c r="F559" t="s">
        <v>98</v>
      </c>
      <c r="G559" t="s">
        <v>123</v>
      </c>
      <c r="I559" t="str">
        <f t="shared" si="8"/>
        <v>facilityPatai Patai Patai SSUDJongleiCanal (Khor fulus)</v>
      </c>
    </row>
    <row r="560" spans="1:9" ht="15">
      <c r="A560" t="s">
        <v>27</v>
      </c>
      <c r="B560" t="s">
        <v>628</v>
      </c>
      <c r="C560" t="s">
        <v>628</v>
      </c>
      <c r="D560" t="s">
        <v>628</v>
      </c>
      <c r="E560" t="s">
        <v>93</v>
      </c>
      <c r="F560" t="s">
        <v>98</v>
      </c>
      <c r="G560" t="s">
        <v>123</v>
      </c>
      <c r="I560" t="str">
        <f t="shared" si="8"/>
        <v>facilityDielDielDielSSUDJongleiCanal (Khor fulus)</v>
      </c>
    </row>
    <row r="561" spans="1:9" ht="15">
      <c r="A561" t="s">
        <v>27</v>
      </c>
      <c r="B561" t="s">
        <v>629</v>
      </c>
      <c r="C561" t="s">
        <v>629</v>
      </c>
      <c r="D561" t="s">
        <v>629</v>
      </c>
      <c r="E561" t="s">
        <v>93</v>
      </c>
      <c r="F561" t="s">
        <v>98</v>
      </c>
      <c r="G561" t="s">
        <v>123</v>
      </c>
      <c r="I561" t="str">
        <f t="shared" si="8"/>
        <v>facilityCanal Canal Canal SSUDJongleiCanal (Khor fulus)</v>
      </c>
    </row>
    <row r="562" spans="1:9" ht="15">
      <c r="A562" t="s">
        <v>27</v>
      </c>
      <c r="B562" t="s">
        <v>630</v>
      </c>
      <c r="C562" t="s">
        <v>630</v>
      </c>
      <c r="D562" t="s">
        <v>630</v>
      </c>
      <c r="E562" t="s">
        <v>93</v>
      </c>
      <c r="F562" t="s">
        <v>98</v>
      </c>
      <c r="G562" t="s">
        <v>123</v>
      </c>
      <c r="I562" t="str">
        <f t="shared" si="8"/>
        <v>facilityCanal (Nutrition Centre)Canal (Nutrition Centre)Canal (Nutrition Centre)SSUDJongleiCanal (Khor fulus)</v>
      </c>
    </row>
    <row r="563" spans="1:9" ht="15">
      <c r="A563" t="s">
        <v>27</v>
      </c>
      <c r="B563" t="s">
        <v>586</v>
      </c>
      <c r="C563" t="s">
        <v>586</v>
      </c>
      <c r="D563" t="s">
        <v>586</v>
      </c>
      <c r="E563" t="s">
        <v>93</v>
      </c>
      <c r="F563" t="s">
        <v>98</v>
      </c>
      <c r="G563" t="s">
        <v>123</v>
      </c>
      <c r="I563" t="str">
        <f t="shared" si="8"/>
        <v>facilityKandak (CMD)Kandak (CMD)Kandak (CMD)SSUDJongleiCanal (Khor fulus)</v>
      </c>
    </row>
    <row r="564" spans="1:9" ht="15">
      <c r="A564" t="s">
        <v>27</v>
      </c>
      <c r="B564" t="s">
        <v>631</v>
      </c>
      <c r="C564" t="s">
        <v>631</v>
      </c>
      <c r="D564" t="s">
        <v>631</v>
      </c>
      <c r="E564" t="s">
        <v>93</v>
      </c>
      <c r="F564" t="s">
        <v>98</v>
      </c>
      <c r="G564" t="s">
        <v>123</v>
      </c>
      <c r="I564" t="str">
        <f t="shared" si="8"/>
        <v>facilityKorwach Korwach Korwach SSUDJongleiCanal (Khor fulus)</v>
      </c>
    </row>
    <row r="565" spans="1:9" ht="15">
      <c r="A565" t="s">
        <v>27</v>
      </c>
      <c r="B565" t="s">
        <v>632</v>
      </c>
      <c r="C565" t="s">
        <v>632</v>
      </c>
      <c r="D565" t="s">
        <v>632</v>
      </c>
      <c r="E565" t="s">
        <v>93</v>
      </c>
      <c r="F565" t="s">
        <v>98</v>
      </c>
      <c r="G565" t="s">
        <v>123</v>
      </c>
      <c r="I565" t="str">
        <f t="shared" si="8"/>
        <v>facilityKolanyangKolanyangKolanyangSSUDJongleiCanal (Khor fulus)</v>
      </c>
    </row>
    <row r="566" spans="1:9" ht="15">
      <c r="A566" t="s">
        <v>27</v>
      </c>
      <c r="B566" t="s">
        <v>633</v>
      </c>
      <c r="C566" t="s">
        <v>633</v>
      </c>
      <c r="D566" t="s">
        <v>633</v>
      </c>
      <c r="E566" t="s">
        <v>93</v>
      </c>
      <c r="F566" t="s">
        <v>98</v>
      </c>
      <c r="G566" t="s">
        <v>123</v>
      </c>
      <c r="I566" t="str">
        <f t="shared" si="8"/>
        <v>facilityKhorfulus  Khorfulus  Khorfulus  SSUDJongleiCanal (Khor fulus)</v>
      </c>
    </row>
    <row r="567" spans="1:9" ht="15">
      <c r="A567" t="s">
        <v>27</v>
      </c>
      <c r="B567" t="s">
        <v>634</v>
      </c>
      <c r="C567" t="s">
        <v>634</v>
      </c>
      <c r="D567" t="s">
        <v>634</v>
      </c>
      <c r="E567" t="s">
        <v>93</v>
      </c>
      <c r="F567" t="s">
        <v>98</v>
      </c>
      <c r="G567" t="s">
        <v>123</v>
      </c>
      <c r="I567" t="str">
        <f t="shared" si="8"/>
        <v>facilityWunlueth Wunlueth Wunlueth SSUDJongleiCanal (Khor fulus)</v>
      </c>
    </row>
    <row r="568" spans="1:9" ht="15">
      <c r="A568" t="s">
        <v>27</v>
      </c>
      <c r="B568" t="s">
        <v>635</v>
      </c>
      <c r="C568" t="s">
        <v>635</v>
      </c>
      <c r="D568" t="s">
        <v>635</v>
      </c>
      <c r="E568" t="s">
        <v>93</v>
      </c>
      <c r="F568" t="s">
        <v>98</v>
      </c>
      <c r="G568" t="s">
        <v>124</v>
      </c>
      <c r="I568" t="str">
        <f t="shared" si="8"/>
        <v>facilityPoktapPoktapPoktapSSUDJongleiDuk</v>
      </c>
    </row>
    <row r="569" spans="1:9" ht="15">
      <c r="A569" t="s">
        <v>27</v>
      </c>
      <c r="B569" t="s">
        <v>636</v>
      </c>
      <c r="C569" t="s">
        <v>636</v>
      </c>
      <c r="D569" t="s">
        <v>636</v>
      </c>
      <c r="E569" t="s">
        <v>93</v>
      </c>
      <c r="F569" t="s">
        <v>98</v>
      </c>
      <c r="G569" t="s">
        <v>124</v>
      </c>
      <c r="I569" t="str">
        <f t="shared" si="8"/>
        <v>facilityPatuenoi Patuenoi Patuenoi SSUDJongleiDuk</v>
      </c>
    </row>
    <row r="570" spans="1:9" ht="15">
      <c r="A570" t="s">
        <v>27</v>
      </c>
      <c r="B570" t="s">
        <v>637</v>
      </c>
      <c r="C570" t="s">
        <v>637</v>
      </c>
      <c r="D570" t="s">
        <v>637</v>
      </c>
      <c r="E570" t="s">
        <v>93</v>
      </c>
      <c r="F570" t="s">
        <v>98</v>
      </c>
      <c r="G570" t="s">
        <v>124</v>
      </c>
      <c r="I570" t="str">
        <f t="shared" si="8"/>
        <v>facilityAmielAmielAmielSSUDJongleiDuk</v>
      </c>
    </row>
    <row r="571" spans="1:9" ht="15">
      <c r="A571" t="s">
        <v>27</v>
      </c>
      <c r="B571" t="s">
        <v>638</v>
      </c>
      <c r="C571" t="s">
        <v>638</v>
      </c>
      <c r="D571" t="s">
        <v>638</v>
      </c>
      <c r="E571" t="s">
        <v>93</v>
      </c>
      <c r="F571" t="s">
        <v>98</v>
      </c>
      <c r="G571" t="s">
        <v>124</v>
      </c>
      <c r="I571" t="str">
        <f t="shared" si="8"/>
        <v>facilityDongchakDongchakDongchakSSUDJongleiDuk</v>
      </c>
    </row>
    <row r="572" spans="1:9" ht="15">
      <c r="A572" t="s">
        <v>27</v>
      </c>
      <c r="B572" t="s">
        <v>639</v>
      </c>
      <c r="C572" t="s">
        <v>639</v>
      </c>
      <c r="D572" t="s">
        <v>639</v>
      </c>
      <c r="E572" t="s">
        <v>93</v>
      </c>
      <c r="F572" t="s">
        <v>98</v>
      </c>
      <c r="G572" t="s">
        <v>124</v>
      </c>
      <c r="I572" t="str">
        <f t="shared" si="8"/>
        <v>facilityKoyom Island Koyom Island Koyom Island SSUDJongleiDuk</v>
      </c>
    </row>
    <row r="573" spans="1:9" ht="15">
      <c r="A573" t="s">
        <v>27</v>
      </c>
      <c r="B573" t="s">
        <v>640</v>
      </c>
      <c r="C573" t="s">
        <v>640</v>
      </c>
      <c r="D573" t="s">
        <v>640</v>
      </c>
      <c r="E573" t="s">
        <v>93</v>
      </c>
      <c r="F573" t="s">
        <v>98</v>
      </c>
      <c r="G573" t="s">
        <v>124</v>
      </c>
      <c r="I573" t="str">
        <f t="shared" si="8"/>
        <v>facilityAyueldit Ayueldit Ayueldit SSUDJongleiDuk</v>
      </c>
    </row>
    <row r="574" spans="1:9" ht="15">
      <c r="A574" t="s">
        <v>27</v>
      </c>
      <c r="B574" t="s">
        <v>641</v>
      </c>
      <c r="C574" t="s">
        <v>641</v>
      </c>
      <c r="D574" t="s">
        <v>641</v>
      </c>
      <c r="E574" t="s">
        <v>93</v>
      </c>
      <c r="F574" t="s">
        <v>98</v>
      </c>
      <c r="G574" t="s">
        <v>124</v>
      </c>
      <c r="I574" t="str">
        <f t="shared" si="8"/>
        <v>facilityDorok Dorok Dorok SSUDJongleiDuk</v>
      </c>
    </row>
    <row r="575" spans="1:9" ht="15">
      <c r="A575" t="s">
        <v>27</v>
      </c>
      <c r="B575" t="s">
        <v>642</v>
      </c>
      <c r="C575" t="s">
        <v>642</v>
      </c>
      <c r="D575" t="s">
        <v>642</v>
      </c>
      <c r="E575" t="s">
        <v>93</v>
      </c>
      <c r="F575" t="s">
        <v>98</v>
      </c>
      <c r="G575" t="s">
        <v>124</v>
      </c>
      <c r="I575" t="str">
        <f t="shared" si="8"/>
        <v>facilityPadiet Padiet Padiet SSUDJongleiDuk</v>
      </c>
    </row>
    <row r="576" spans="1:9" ht="15">
      <c r="A576" t="s">
        <v>27</v>
      </c>
      <c r="B576" t="s">
        <v>643</v>
      </c>
      <c r="C576" t="s">
        <v>643</v>
      </c>
      <c r="D576" t="s">
        <v>643</v>
      </c>
      <c r="E576" t="s">
        <v>93</v>
      </c>
      <c r="F576" t="s">
        <v>98</v>
      </c>
      <c r="G576" t="s">
        <v>124</v>
      </c>
      <c r="I576" t="str">
        <f t="shared" si="8"/>
        <v>facilityPagaak Pagaak Pagaak SSUDJongleiDuk</v>
      </c>
    </row>
    <row r="577" spans="1:9" ht="15">
      <c r="A577" t="s">
        <v>27</v>
      </c>
      <c r="B577" t="s">
        <v>644</v>
      </c>
      <c r="C577" t="s">
        <v>644</v>
      </c>
      <c r="D577" t="s">
        <v>644</v>
      </c>
      <c r="E577" t="s">
        <v>93</v>
      </c>
      <c r="F577" t="s">
        <v>98</v>
      </c>
      <c r="G577" t="s">
        <v>124</v>
      </c>
      <c r="I577" t="str">
        <f aca="true" t="shared" si="9" ref="I577:I640">CONCATENATE(A577,B577,C577,D577,E577,F577,G577)</f>
        <v>facilityTindiir Tindiir Tindiir SSUDJongleiDuk</v>
      </c>
    </row>
    <row r="578" spans="1:9" ht="15">
      <c r="A578" t="s">
        <v>27</v>
      </c>
      <c r="B578" t="s">
        <v>645</v>
      </c>
      <c r="C578" t="s">
        <v>645</v>
      </c>
      <c r="D578" t="s">
        <v>645</v>
      </c>
      <c r="E578" t="s">
        <v>93</v>
      </c>
      <c r="F578" t="s">
        <v>98</v>
      </c>
      <c r="G578" t="s">
        <v>124</v>
      </c>
      <c r="I578" t="str">
        <f t="shared" si="9"/>
        <v>facilityPajut kuergai Pajut kuergai Pajut kuergai SSUDJongleiDuk</v>
      </c>
    </row>
    <row r="579" spans="1:9" ht="15">
      <c r="A579" t="s">
        <v>27</v>
      </c>
      <c r="B579" t="s">
        <v>646</v>
      </c>
      <c r="C579" t="s">
        <v>646</v>
      </c>
      <c r="D579" t="s">
        <v>646</v>
      </c>
      <c r="E579" t="s">
        <v>93</v>
      </c>
      <c r="F579" t="s">
        <v>98</v>
      </c>
      <c r="G579" t="s">
        <v>124</v>
      </c>
      <c r="I579" t="str">
        <f t="shared" si="9"/>
        <v>facilityPatuetPatuetPatuetSSUDJongleiDuk</v>
      </c>
    </row>
    <row r="580" spans="1:9" ht="15">
      <c r="A580" t="s">
        <v>27</v>
      </c>
      <c r="B580" t="s">
        <v>647</v>
      </c>
      <c r="C580" t="s">
        <v>647</v>
      </c>
      <c r="D580" t="s">
        <v>647</v>
      </c>
      <c r="E580" t="s">
        <v>93</v>
      </c>
      <c r="F580" t="s">
        <v>98</v>
      </c>
      <c r="G580" t="s">
        <v>124</v>
      </c>
      <c r="I580" t="str">
        <f t="shared" si="9"/>
        <v>facilityDuk Lost Boys Duk Lost Boys Duk Lost Boys SSUDJongleiDuk</v>
      </c>
    </row>
    <row r="581" spans="1:9" ht="15">
      <c r="A581" t="s">
        <v>27</v>
      </c>
      <c r="B581" t="s">
        <v>648</v>
      </c>
      <c r="C581" t="s">
        <v>648</v>
      </c>
      <c r="D581" t="s">
        <v>648</v>
      </c>
      <c r="E581" t="s">
        <v>93</v>
      </c>
      <c r="F581" t="s">
        <v>98</v>
      </c>
      <c r="G581" t="s">
        <v>125</v>
      </c>
      <c r="I581" t="str">
        <f t="shared" si="9"/>
        <v>facilityJuaibor  (HFO)Juaibor  (HFO)Juaibor  (HFO)SSUDJongleiFangak</v>
      </c>
    </row>
    <row r="582" spans="1:9" ht="15">
      <c r="A582" t="s">
        <v>27</v>
      </c>
      <c r="B582" t="s">
        <v>649</v>
      </c>
      <c r="C582" t="s">
        <v>649</v>
      </c>
      <c r="D582" t="s">
        <v>649</v>
      </c>
      <c r="E582" t="s">
        <v>93</v>
      </c>
      <c r="F582" t="s">
        <v>98</v>
      </c>
      <c r="G582" t="s">
        <v>125</v>
      </c>
      <c r="I582" t="str">
        <f t="shared" si="9"/>
        <v>facilityKuernyang (CMD)Kuernyang (CMD)Kuernyang (CMD)SSUDJongleiFangak</v>
      </c>
    </row>
    <row r="583" spans="1:9" ht="15">
      <c r="A583" t="s">
        <v>27</v>
      </c>
      <c r="B583" t="s">
        <v>650</v>
      </c>
      <c r="C583" t="s">
        <v>650</v>
      </c>
      <c r="D583" t="s">
        <v>650</v>
      </c>
      <c r="E583" t="s">
        <v>93</v>
      </c>
      <c r="F583" t="s">
        <v>98</v>
      </c>
      <c r="G583" t="s">
        <v>125</v>
      </c>
      <c r="I583" t="str">
        <f t="shared" si="9"/>
        <v>facilityKuemduok (CMD)Kuemduok (CMD)Kuemduok (CMD)SSUDJongleiFangak</v>
      </c>
    </row>
    <row r="584" spans="1:9" ht="15">
      <c r="A584" t="s">
        <v>27</v>
      </c>
      <c r="B584" t="s">
        <v>651</v>
      </c>
      <c r="C584" t="s">
        <v>651</v>
      </c>
      <c r="D584" t="s">
        <v>651</v>
      </c>
      <c r="E584" t="s">
        <v>93</v>
      </c>
      <c r="F584" t="s">
        <v>98</v>
      </c>
      <c r="G584" t="s">
        <v>125</v>
      </c>
      <c r="I584" t="str">
        <f t="shared" si="9"/>
        <v>facilityKoatnyakoang (CMD)Koatnyakoang (CMD)Koatnyakoang (CMD)SSUDJongleiFangak</v>
      </c>
    </row>
    <row r="585" spans="1:9" ht="15">
      <c r="A585" t="s">
        <v>27</v>
      </c>
      <c r="B585" t="s">
        <v>652</v>
      </c>
      <c r="C585" t="s">
        <v>652</v>
      </c>
      <c r="D585" t="s">
        <v>652</v>
      </c>
      <c r="E585" t="s">
        <v>93</v>
      </c>
      <c r="F585" t="s">
        <v>98</v>
      </c>
      <c r="G585" t="s">
        <v>125</v>
      </c>
      <c r="I585" t="str">
        <f t="shared" si="9"/>
        <v>facilityMandeng (HFO)Mandeng (HFO)Mandeng (HFO)SSUDJongleiFangak</v>
      </c>
    </row>
    <row r="586" spans="1:9" ht="15">
      <c r="A586" t="s">
        <v>27</v>
      </c>
      <c r="B586" t="s">
        <v>653</v>
      </c>
      <c r="C586" t="s">
        <v>653</v>
      </c>
      <c r="D586" t="s">
        <v>653</v>
      </c>
      <c r="E586" t="s">
        <v>93</v>
      </c>
      <c r="F586" t="s">
        <v>98</v>
      </c>
      <c r="G586" t="s">
        <v>125</v>
      </c>
      <c r="I586" t="str">
        <f t="shared" si="9"/>
        <v>facilityNyadin (CMD)Nyadin (CMD)Nyadin (CMD)SSUDJongleiFangak</v>
      </c>
    </row>
    <row r="587" spans="1:9" ht="15">
      <c r="A587" t="s">
        <v>27</v>
      </c>
      <c r="B587" t="s">
        <v>654</v>
      </c>
      <c r="C587" t="s">
        <v>654</v>
      </c>
      <c r="D587" t="s">
        <v>654</v>
      </c>
      <c r="E587" t="s">
        <v>93</v>
      </c>
      <c r="F587" t="s">
        <v>98</v>
      </c>
      <c r="G587" t="s">
        <v>125</v>
      </c>
      <c r="I587" t="str">
        <f t="shared" si="9"/>
        <v>facilityToch (ICRC)Toch (ICRC)Toch (ICRC)SSUDJongleiFangak</v>
      </c>
    </row>
    <row r="588" spans="1:9" ht="15">
      <c r="A588" t="s">
        <v>27</v>
      </c>
      <c r="B588" t="s">
        <v>655</v>
      </c>
      <c r="C588" t="s">
        <v>655</v>
      </c>
      <c r="D588" t="s">
        <v>655</v>
      </c>
      <c r="E588" t="s">
        <v>93</v>
      </c>
      <c r="F588" t="s">
        <v>98</v>
      </c>
      <c r="G588" t="s">
        <v>125</v>
      </c>
      <c r="I588" t="str">
        <f t="shared" si="9"/>
        <v>facilityOld Fangak Hospital (MSF)Old Fangak Hospital (MSF)Old Fangak Hospital (MSF)SSUDJongleiFangak</v>
      </c>
    </row>
    <row r="589" spans="1:9" ht="15">
      <c r="A589" t="s">
        <v>27</v>
      </c>
      <c r="B589" t="s">
        <v>656</v>
      </c>
      <c r="C589" t="s">
        <v>656</v>
      </c>
      <c r="D589" t="s">
        <v>656</v>
      </c>
      <c r="E589" t="s">
        <v>93</v>
      </c>
      <c r="F589" t="s">
        <v>98</v>
      </c>
      <c r="G589" t="s">
        <v>125</v>
      </c>
      <c r="I589" t="str">
        <f t="shared" si="9"/>
        <v>facilityKeew (HFO)Keew (HFO)Keew (HFO)SSUDJongleiFangak</v>
      </c>
    </row>
    <row r="590" spans="1:9" ht="15">
      <c r="A590" t="s">
        <v>27</v>
      </c>
      <c r="B590" t="s">
        <v>657</v>
      </c>
      <c r="C590" t="s">
        <v>657</v>
      </c>
      <c r="D590" t="s">
        <v>657</v>
      </c>
      <c r="E590" t="s">
        <v>93</v>
      </c>
      <c r="F590" t="s">
        <v>98</v>
      </c>
      <c r="G590" t="s">
        <v>125</v>
      </c>
      <c r="I590" t="str">
        <f t="shared" si="9"/>
        <v>facilityKuerphon (CMD)Kuerphon (CMD)Kuerphon (CMD)SSUDJongleiFangak</v>
      </c>
    </row>
    <row r="591" spans="1:9" ht="15">
      <c r="A591" t="s">
        <v>27</v>
      </c>
      <c r="B591" t="s">
        <v>658</v>
      </c>
      <c r="C591" t="s">
        <v>658</v>
      </c>
      <c r="D591" t="s">
        <v>658</v>
      </c>
      <c r="E591" t="s">
        <v>93</v>
      </c>
      <c r="F591" t="s">
        <v>98</v>
      </c>
      <c r="G591" t="s">
        <v>125</v>
      </c>
      <c r="I591" t="str">
        <f t="shared" si="9"/>
        <v>facilityPaguir (CMD)Paguir (CMD)Paguir (CMD)SSUDJongleiFangak</v>
      </c>
    </row>
    <row r="592" spans="1:9" ht="15">
      <c r="A592" t="s">
        <v>27</v>
      </c>
      <c r="B592" t="s">
        <v>659</v>
      </c>
      <c r="C592" t="s">
        <v>659</v>
      </c>
      <c r="D592" t="s">
        <v>659</v>
      </c>
      <c r="E592" t="s">
        <v>93</v>
      </c>
      <c r="F592" t="s">
        <v>98</v>
      </c>
      <c r="G592" t="s">
        <v>125</v>
      </c>
      <c r="I592" t="str">
        <f t="shared" si="9"/>
        <v>facilityPulita(HFO)Pulita(HFO)Pulita(HFO)SSUDJongleiFangak</v>
      </c>
    </row>
    <row r="593" spans="1:9" ht="15">
      <c r="A593" t="s">
        <v>27</v>
      </c>
      <c r="B593" t="s">
        <v>660</v>
      </c>
      <c r="C593" t="s">
        <v>660</v>
      </c>
      <c r="D593" t="s">
        <v>660</v>
      </c>
      <c r="E593" t="s">
        <v>93</v>
      </c>
      <c r="F593" t="s">
        <v>98</v>
      </c>
      <c r="G593" t="s">
        <v>125</v>
      </c>
      <c r="I593" t="str">
        <f t="shared" si="9"/>
        <v>facilityNew Fangak (MSF)New Fangak (MSF)New Fangak (MSF)SSUDJongleiFangak</v>
      </c>
    </row>
    <row r="594" spans="1:9" ht="15">
      <c r="A594" t="s">
        <v>27</v>
      </c>
      <c r="B594" t="s">
        <v>661</v>
      </c>
      <c r="C594" t="s">
        <v>661</v>
      </c>
      <c r="D594" t="s">
        <v>661</v>
      </c>
      <c r="E594" t="s">
        <v>93</v>
      </c>
      <c r="F594" t="s">
        <v>98</v>
      </c>
      <c r="G594" t="s">
        <v>125</v>
      </c>
      <c r="I594" t="str">
        <f t="shared" si="9"/>
        <v>facilityPakan (CMD)Pakan (CMD)Pakan (CMD)SSUDJongleiFangak</v>
      </c>
    </row>
    <row r="595" spans="1:9" ht="15">
      <c r="A595" t="s">
        <v>27</v>
      </c>
      <c r="B595" t="s">
        <v>662</v>
      </c>
      <c r="C595" t="s">
        <v>662</v>
      </c>
      <c r="D595" t="s">
        <v>662</v>
      </c>
      <c r="E595" t="s">
        <v>93</v>
      </c>
      <c r="F595" t="s">
        <v>98</v>
      </c>
      <c r="G595" t="s">
        <v>126</v>
      </c>
      <c r="I595" t="str">
        <f t="shared" si="9"/>
        <v>facilityChuil PHCC (CMA)Chuil PHCC (CMA)Chuil PHCC (CMA)SSUDJongleiNyirol</v>
      </c>
    </row>
    <row r="596" spans="1:9" ht="15">
      <c r="A596" t="s">
        <v>27</v>
      </c>
      <c r="B596" t="s">
        <v>663</v>
      </c>
      <c r="C596" t="s">
        <v>663</v>
      </c>
      <c r="D596" t="s">
        <v>663</v>
      </c>
      <c r="E596" t="s">
        <v>93</v>
      </c>
      <c r="F596" t="s">
        <v>98</v>
      </c>
      <c r="G596" t="s">
        <v>126</v>
      </c>
      <c r="I596" t="str">
        <f t="shared" si="9"/>
        <v>facilityNyambor/Limkuon PHCUNyambor/Limkuon PHCUNyambor/Limkuon PHCUSSUDJongleiNyirol</v>
      </c>
    </row>
    <row r="597" spans="1:9" ht="15">
      <c r="A597" t="s">
        <v>27</v>
      </c>
      <c r="B597" t="s">
        <v>664</v>
      </c>
      <c r="C597" t="s">
        <v>664</v>
      </c>
      <c r="D597" t="s">
        <v>664</v>
      </c>
      <c r="E597" t="s">
        <v>93</v>
      </c>
      <c r="F597" t="s">
        <v>98</v>
      </c>
      <c r="G597" t="s">
        <v>126</v>
      </c>
      <c r="I597" t="str">
        <f t="shared" si="9"/>
        <v>facilityRiang PHCURiang PHCURiang PHCUSSUDJongleiNyirol</v>
      </c>
    </row>
    <row r="598" spans="1:9" ht="15">
      <c r="A598" t="s">
        <v>27</v>
      </c>
      <c r="B598" t="s">
        <v>665</v>
      </c>
      <c r="C598" t="s">
        <v>665</v>
      </c>
      <c r="D598" t="s">
        <v>665</v>
      </c>
      <c r="E598" t="s">
        <v>93</v>
      </c>
      <c r="F598" t="s">
        <v>98</v>
      </c>
      <c r="G598" t="s">
        <v>126</v>
      </c>
      <c r="I598" t="str">
        <f t="shared" si="9"/>
        <v>facilityPading PHCU (CMA)Pading PHCU (CMA)Pading PHCU (CMA)SSUDJongleiNyirol</v>
      </c>
    </row>
    <row r="599" spans="1:9" ht="15">
      <c r="A599" t="s">
        <v>27</v>
      </c>
      <c r="B599" t="s">
        <v>666</v>
      </c>
      <c r="C599" t="s">
        <v>666</v>
      </c>
      <c r="D599" t="s">
        <v>666</v>
      </c>
      <c r="E599" t="s">
        <v>93</v>
      </c>
      <c r="F599" t="s">
        <v>98</v>
      </c>
      <c r="G599" t="s">
        <v>126</v>
      </c>
      <c r="I599" t="str">
        <f t="shared" si="9"/>
        <v>facilityWenyal PHCU (CMA)Wenyal PHCU (CMA)Wenyal PHCU (CMA)SSUDJongleiNyirol</v>
      </c>
    </row>
    <row r="600" spans="1:9" ht="15">
      <c r="A600" t="s">
        <v>27</v>
      </c>
      <c r="B600" t="s">
        <v>667</v>
      </c>
      <c r="C600" t="s">
        <v>667</v>
      </c>
      <c r="D600" t="s">
        <v>667</v>
      </c>
      <c r="E600" t="s">
        <v>93</v>
      </c>
      <c r="F600" t="s">
        <v>98</v>
      </c>
      <c r="G600" t="s">
        <v>126</v>
      </c>
      <c r="I600" t="str">
        <f t="shared" si="9"/>
        <v>facilityPulturuk PHCC (CMA)Pulturuk PHCC (CMA)Pulturuk PHCC (CMA)SSUDJongleiNyirol</v>
      </c>
    </row>
    <row r="601" spans="1:9" ht="15">
      <c r="A601" t="s">
        <v>27</v>
      </c>
      <c r="B601" t="s">
        <v>668</v>
      </c>
      <c r="C601" t="s">
        <v>668</v>
      </c>
      <c r="D601" t="s">
        <v>668</v>
      </c>
      <c r="E601" t="s">
        <v>93</v>
      </c>
      <c r="F601" t="s">
        <v>98</v>
      </c>
      <c r="G601" t="s">
        <v>126</v>
      </c>
      <c r="I601" t="str">
        <f t="shared" si="9"/>
        <v>facilityBariak PHCUBariak PHCUBariak PHCUSSUDJongleiNyirol</v>
      </c>
    </row>
    <row r="602" spans="1:9" ht="15">
      <c r="A602" t="s">
        <v>27</v>
      </c>
      <c r="B602" t="s">
        <v>669</v>
      </c>
      <c r="C602" t="s">
        <v>669</v>
      </c>
      <c r="D602" t="s">
        <v>669</v>
      </c>
      <c r="E602" t="s">
        <v>93</v>
      </c>
      <c r="F602" t="s">
        <v>98</v>
      </c>
      <c r="G602" t="s">
        <v>126</v>
      </c>
      <c r="I602" t="str">
        <f t="shared" si="9"/>
        <v>facilityLankien (MSF)Lankien (MSF)Lankien (MSF)SSUDJongleiNyirol</v>
      </c>
    </row>
    <row r="603" spans="1:9" ht="15">
      <c r="A603" t="s">
        <v>27</v>
      </c>
      <c r="B603" t="s">
        <v>670</v>
      </c>
      <c r="C603" t="s">
        <v>670</v>
      </c>
      <c r="D603" t="s">
        <v>670</v>
      </c>
      <c r="E603" t="s">
        <v>93</v>
      </c>
      <c r="F603" t="s">
        <v>98</v>
      </c>
      <c r="G603" t="s">
        <v>126</v>
      </c>
      <c r="I603" t="str">
        <f t="shared" si="9"/>
        <v>facilityPokbor PHCU (CMA)Pokbor PHCU (CMA)Pokbor PHCU (CMA)SSUDJongleiNyirol</v>
      </c>
    </row>
    <row r="604" spans="1:9" ht="15">
      <c r="A604" t="s">
        <v>27</v>
      </c>
      <c r="B604" t="s">
        <v>671</v>
      </c>
      <c r="C604" t="s">
        <v>671</v>
      </c>
      <c r="D604" t="s">
        <v>671</v>
      </c>
      <c r="E604" t="s">
        <v>93</v>
      </c>
      <c r="F604" t="s">
        <v>98</v>
      </c>
      <c r="G604" t="s">
        <v>126</v>
      </c>
      <c r="I604" t="str">
        <f t="shared" si="9"/>
        <v>facilityTut Majok PHCU (CMA)Tut Majok PHCU (CMA)Tut Majok PHCU (CMA)SSUDJongleiNyirol</v>
      </c>
    </row>
    <row r="605" spans="1:9" ht="15">
      <c r="A605" t="s">
        <v>27</v>
      </c>
      <c r="B605" t="s">
        <v>672</v>
      </c>
      <c r="C605" t="s">
        <v>672</v>
      </c>
      <c r="D605" t="s">
        <v>672</v>
      </c>
      <c r="E605" t="s">
        <v>93</v>
      </c>
      <c r="F605" t="s">
        <v>98</v>
      </c>
      <c r="G605" t="s">
        <v>126</v>
      </c>
      <c r="I605" t="str">
        <f t="shared" si="9"/>
        <v>facilityKeeu PHCU (CHD)Keeu PHCU (CHD)Keeu PHCU (CHD)SSUDJongleiNyirol</v>
      </c>
    </row>
    <row r="606" spans="1:9" ht="15">
      <c r="A606" t="s">
        <v>27</v>
      </c>
      <c r="B606" t="s">
        <v>673</v>
      </c>
      <c r="C606" t="s">
        <v>673</v>
      </c>
      <c r="D606" t="s">
        <v>673</v>
      </c>
      <c r="E606" t="s">
        <v>93</v>
      </c>
      <c r="F606" t="s">
        <v>98</v>
      </c>
      <c r="G606" t="s">
        <v>127</v>
      </c>
      <c r="I606" t="str">
        <f t="shared" si="9"/>
        <v>facilityBoma HospitalBoma HospitalBoma HospitalSSUDJongleiPibor</v>
      </c>
    </row>
    <row r="607" spans="1:9" ht="15">
      <c r="A607" t="s">
        <v>27</v>
      </c>
      <c r="B607" t="s">
        <v>674</v>
      </c>
      <c r="C607" t="s">
        <v>674</v>
      </c>
      <c r="D607" t="s">
        <v>674</v>
      </c>
      <c r="E607" t="s">
        <v>93</v>
      </c>
      <c r="F607" t="s">
        <v>98</v>
      </c>
      <c r="G607" t="s">
        <v>127</v>
      </c>
      <c r="I607" t="str">
        <f t="shared" si="9"/>
        <v>facilityGumuruk PHCU-MSF BGumuruk PHCU-MSF BGumuruk PHCU-MSF BSSUDJongleiPibor</v>
      </c>
    </row>
    <row r="608" spans="1:9" ht="15">
      <c r="A608" t="s">
        <v>27</v>
      </c>
      <c r="B608" t="s">
        <v>675</v>
      </c>
      <c r="C608" t="s">
        <v>675</v>
      </c>
      <c r="D608" t="s">
        <v>675</v>
      </c>
      <c r="E608" t="s">
        <v>93</v>
      </c>
      <c r="F608" t="s">
        <v>98</v>
      </c>
      <c r="G608" t="s">
        <v>127</v>
      </c>
      <c r="I608" t="str">
        <f t="shared" si="9"/>
        <v>facilityGumuruk PHCU (CHD)Gumuruk PHCU (CHD)Gumuruk PHCU (CHD)SSUDJongleiPibor</v>
      </c>
    </row>
    <row r="609" spans="1:9" ht="15">
      <c r="A609" t="s">
        <v>27</v>
      </c>
      <c r="B609" t="s">
        <v>676</v>
      </c>
      <c r="C609" t="s">
        <v>676</v>
      </c>
      <c r="D609" t="s">
        <v>676</v>
      </c>
      <c r="E609" t="s">
        <v>93</v>
      </c>
      <c r="F609" t="s">
        <v>98</v>
      </c>
      <c r="G609" t="s">
        <v>127</v>
      </c>
      <c r="I609" t="str">
        <f t="shared" si="9"/>
        <v>facilityKoradep PHCUKoradep PHCUKoradep PHCUSSUDJongleiPibor</v>
      </c>
    </row>
    <row r="610" spans="1:9" ht="15">
      <c r="A610" t="s">
        <v>27</v>
      </c>
      <c r="B610" t="s">
        <v>677</v>
      </c>
      <c r="C610" t="s">
        <v>677</v>
      </c>
      <c r="D610" t="s">
        <v>677</v>
      </c>
      <c r="E610" t="s">
        <v>93</v>
      </c>
      <c r="F610" t="s">
        <v>98</v>
      </c>
      <c r="G610" t="s">
        <v>127</v>
      </c>
      <c r="I610" t="str">
        <f t="shared" si="9"/>
        <v>facilityLekuangole MSF B PHCULekuangole MSF B PHCULekuangole MSF B PHCUSSUDJongleiPibor</v>
      </c>
    </row>
    <row r="611" spans="1:9" ht="15">
      <c r="A611" t="s">
        <v>27</v>
      </c>
      <c r="B611" t="s">
        <v>678</v>
      </c>
      <c r="C611" t="s">
        <v>678</v>
      </c>
      <c r="D611" t="s">
        <v>678</v>
      </c>
      <c r="E611" t="s">
        <v>93</v>
      </c>
      <c r="F611" t="s">
        <v>98</v>
      </c>
      <c r="G611" t="s">
        <v>127</v>
      </c>
      <c r="I611" t="str">
        <f t="shared" si="9"/>
        <v>facilityLekuangole PHCU (CHD)Lekuangole PHCU (CHD)Lekuangole PHCU (CHD)SSUDJongleiPibor</v>
      </c>
    </row>
    <row r="612" spans="1:9" ht="15">
      <c r="A612" t="s">
        <v>27</v>
      </c>
      <c r="B612" t="s">
        <v>679</v>
      </c>
      <c r="C612" t="s">
        <v>679</v>
      </c>
      <c r="D612" t="s">
        <v>679</v>
      </c>
      <c r="E612" t="s">
        <v>93</v>
      </c>
      <c r="F612" t="s">
        <v>98</v>
      </c>
      <c r="G612" t="s">
        <v>127</v>
      </c>
      <c r="I612" t="str">
        <f t="shared" si="9"/>
        <v>facilityMaruwa centreMaruwa centreMaruwa centreSSUDJongleiPibor</v>
      </c>
    </row>
    <row r="613" spans="1:9" ht="15">
      <c r="A613" t="s">
        <v>27</v>
      </c>
      <c r="B613" t="s">
        <v>680</v>
      </c>
      <c r="C613" t="s">
        <v>680</v>
      </c>
      <c r="D613" t="s">
        <v>680</v>
      </c>
      <c r="E613" t="s">
        <v>93</v>
      </c>
      <c r="F613" t="s">
        <v>98</v>
      </c>
      <c r="G613" t="s">
        <v>127</v>
      </c>
      <c r="I613" t="str">
        <f t="shared" si="9"/>
        <v>facilityMeiwun PHCUMeiwun PHCUMeiwun PHCUSSUDJongleiPibor</v>
      </c>
    </row>
    <row r="614" spans="1:9" ht="15">
      <c r="A614" t="s">
        <v>27</v>
      </c>
      <c r="B614" t="s">
        <v>681</v>
      </c>
      <c r="C614" t="s">
        <v>681</v>
      </c>
      <c r="D614" t="s">
        <v>681</v>
      </c>
      <c r="E614" t="s">
        <v>93</v>
      </c>
      <c r="F614" t="s">
        <v>98</v>
      </c>
      <c r="G614" t="s">
        <v>127</v>
      </c>
      <c r="I614" t="str">
        <f t="shared" si="9"/>
        <v>facilityPibor MSF PHCCPibor MSF PHCCPibor MSF PHCCSSUDJongleiPibor</v>
      </c>
    </row>
    <row r="615" spans="1:9" ht="15">
      <c r="A615" t="s">
        <v>27</v>
      </c>
      <c r="B615" t="s">
        <v>682</v>
      </c>
      <c r="C615" t="s">
        <v>682</v>
      </c>
      <c r="D615" t="s">
        <v>682</v>
      </c>
      <c r="E615" t="s">
        <v>93</v>
      </c>
      <c r="F615" t="s">
        <v>98</v>
      </c>
      <c r="G615" t="s">
        <v>127</v>
      </c>
      <c r="I615" t="str">
        <f t="shared" si="9"/>
        <v>facilityThangajon PHCUThangajon PHCUThangajon PHCUSSUDJongleiPibor</v>
      </c>
    </row>
    <row r="616" spans="1:9" ht="15">
      <c r="A616" t="s">
        <v>27</v>
      </c>
      <c r="B616" t="s">
        <v>683</v>
      </c>
      <c r="C616" t="s">
        <v>683</v>
      </c>
      <c r="D616" t="s">
        <v>683</v>
      </c>
      <c r="E616" t="s">
        <v>93</v>
      </c>
      <c r="F616" t="s">
        <v>98</v>
      </c>
      <c r="G616" t="s">
        <v>127</v>
      </c>
      <c r="I616" t="str">
        <f t="shared" si="9"/>
        <v>facilityPibor PHCC (LiveWell)Pibor PHCC (LiveWell)Pibor PHCC (LiveWell)SSUDJongleiPibor</v>
      </c>
    </row>
    <row r="617" spans="1:9" ht="15">
      <c r="A617" t="s">
        <v>27</v>
      </c>
      <c r="B617" t="s">
        <v>684</v>
      </c>
      <c r="C617" t="s">
        <v>684</v>
      </c>
      <c r="D617" t="s">
        <v>684</v>
      </c>
      <c r="E617" t="s">
        <v>93</v>
      </c>
      <c r="F617" t="s">
        <v>98</v>
      </c>
      <c r="G617" t="s">
        <v>127</v>
      </c>
      <c r="I617" t="str">
        <f t="shared" si="9"/>
        <v>facilityVerteth PHCU Verteth PHCU Verteth PHCU SSUDJongleiPibor</v>
      </c>
    </row>
    <row r="618" spans="1:9" ht="15">
      <c r="A618" t="s">
        <v>27</v>
      </c>
      <c r="B618" t="s">
        <v>685</v>
      </c>
      <c r="C618" t="s">
        <v>685</v>
      </c>
      <c r="D618" t="s">
        <v>685</v>
      </c>
      <c r="E618" t="s">
        <v>93</v>
      </c>
      <c r="F618" t="s">
        <v>98</v>
      </c>
      <c r="G618" t="s">
        <v>128</v>
      </c>
      <c r="I618" t="str">
        <f t="shared" si="9"/>
        <v>facilityOtallo PHCUOtallo PHCUOtallo PHCUSSUDJongleiPochalla</v>
      </c>
    </row>
    <row r="619" spans="1:9" ht="15">
      <c r="A619" t="s">
        <v>27</v>
      </c>
      <c r="B619" t="s">
        <v>686</v>
      </c>
      <c r="C619" t="s">
        <v>686</v>
      </c>
      <c r="D619" t="s">
        <v>686</v>
      </c>
      <c r="E619" t="s">
        <v>93</v>
      </c>
      <c r="F619" t="s">
        <v>98</v>
      </c>
      <c r="G619" t="s">
        <v>128</v>
      </c>
      <c r="I619" t="str">
        <f t="shared" si="9"/>
        <v>facilityAjwara PHCUAjwara PHCUAjwara PHCUSSUDJongleiPochalla</v>
      </c>
    </row>
    <row r="620" spans="1:9" ht="15">
      <c r="A620" t="s">
        <v>27</v>
      </c>
      <c r="B620" t="s">
        <v>687</v>
      </c>
      <c r="C620" t="s">
        <v>687</v>
      </c>
      <c r="D620" t="s">
        <v>687</v>
      </c>
      <c r="E620" t="s">
        <v>93</v>
      </c>
      <c r="F620" t="s">
        <v>98</v>
      </c>
      <c r="G620" t="s">
        <v>128</v>
      </c>
      <c r="I620" t="str">
        <f t="shared" si="9"/>
        <v>facilityAlari PHCUAlari PHCUAlari PHCUSSUDJongleiPochalla</v>
      </c>
    </row>
    <row r="621" spans="1:9" ht="15">
      <c r="A621" t="s">
        <v>27</v>
      </c>
      <c r="B621" t="s">
        <v>688</v>
      </c>
      <c r="C621" t="s">
        <v>688</v>
      </c>
      <c r="D621" t="s">
        <v>688</v>
      </c>
      <c r="E621" t="s">
        <v>93</v>
      </c>
      <c r="F621" t="s">
        <v>98</v>
      </c>
      <c r="G621" t="s">
        <v>128</v>
      </c>
      <c r="I621" t="str">
        <f t="shared" si="9"/>
        <v>facilityOkadi PHCUOkadi PHCUOkadi PHCUSSUDJongleiPochalla</v>
      </c>
    </row>
    <row r="622" spans="1:9" ht="15">
      <c r="A622" t="s">
        <v>27</v>
      </c>
      <c r="B622" t="s">
        <v>689</v>
      </c>
      <c r="C622" t="s">
        <v>689</v>
      </c>
      <c r="D622" t="s">
        <v>689</v>
      </c>
      <c r="E622" t="s">
        <v>93</v>
      </c>
      <c r="F622" t="s">
        <v>98</v>
      </c>
      <c r="G622" t="s">
        <v>128</v>
      </c>
      <c r="I622" t="str">
        <f t="shared" si="9"/>
        <v>facilityAdongol PHCUAdongol PHCUAdongol PHCUSSUDJongleiPochalla</v>
      </c>
    </row>
    <row r="623" spans="1:9" ht="15">
      <c r="A623" t="s">
        <v>27</v>
      </c>
      <c r="B623" t="s">
        <v>690</v>
      </c>
      <c r="C623" t="s">
        <v>690</v>
      </c>
      <c r="D623" t="s">
        <v>690</v>
      </c>
      <c r="E623" t="s">
        <v>93</v>
      </c>
      <c r="F623" t="s">
        <v>98</v>
      </c>
      <c r="G623" t="s">
        <v>128</v>
      </c>
      <c r="I623" t="str">
        <f t="shared" si="9"/>
        <v>facilityNyium PHCUNyium PHCUNyium PHCUSSUDJongleiPochalla</v>
      </c>
    </row>
    <row r="624" spans="1:9" ht="15">
      <c r="A624" t="s">
        <v>27</v>
      </c>
      <c r="B624" t="s">
        <v>691</v>
      </c>
      <c r="C624" t="s">
        <v>691</v>
      </c>
      <c r="D624" t="s">
        <v>691</v>
      </c>
      <c r="E624" t="s">
        <v>93</v>
      </c>
      <c r="F624" t="s">
        <v>98</v>
      </c>
      <c r="G624" t="s">
        <v>128</v>
      </c>
      <c r="I624" t="str">
        <f t="shared" si="9"/>
        <v>facilityDaktek PHCUDaktek PHCUDaktek PHCUSSUDJongleiPochalla</v>
      </c>
    </row>
    <row r="625" spans="1:9" ht="15">
      <c r="A625" t="s">
        <v>27</v>
      </c>
      <c r="B625" t="s">
        <v>692</v>
      </c>
      <c r="C625" t="s">
        <v>692</v>
      </c>
      <c r="D625" t="s">
        <v>692</v>
      </c>
      <c r="E625" t="s">
        <v>93</v>
      </c>
      <c r="F625" t="s">
        <v>98</v>
      </c>
      <c r="G625" t="s">
        <v>128</v>
      </c>
      <c r="I625" t="str">
        <f t="shared" si="9"/>
        <v>facilityOweloOweloOweloSSUDJongleiPochalla</v>
      </c>
    </row>
    <row r="626" spans="1:9" ht="15">
      <c r="A626" t="s">
        <v>27</v>
      </c>
      <c r="B626" t="s">
        <v>693</v>
      </c>
      <c r="C626" t="s">
        <v>693</v>
      </c>
      <c r="D626" t="s">
        <v>693</v>
      </c>
      <c r="E626" t="s">
        <v>93</v>
      </c>
      <c r="F626" t="s">
        <v>98</v>
      </c>
      <c r="G626" t="s">
        <v>128</v>
      </c>
      <c r="I626" t="str">
        <f t="shared" si="9"/>
        <v>facilityObudi PHCUObudi PHCUObudi PHCUSSUDJongleiPochalla</v>
      </c>
    </row>
    <row r="627" spans="1:9" ht="15">
      <c r="A627" t="s">
        <v>27</v>
      </c>
      <c r="B627" t="s">
        <v>694</v>
      </c>
      <c r="C627" t="s">
        <v>694</v>
      </c>
      <c r="D627" t="s">
        <v>694</v>
      </c>
      <c r="E627" t="s">
        <v>93</v>
      </c>
      <c r="F627" t="s">
        <v>98</v>
      </c>
      <c r="G627" t="s">
        <v>128</v>
      </c>
      <c r="I627" t="str">
        <f t="shared" si="9"/>
        <v>facilityOjangbai PHCUOjangbai PHCUOjangbai PHCUSSUDJongleiPochalla</v>
      </c>
    </row>
    <row r="628" spans="1:9" ht="15">
      <c r="A628" t="s">
        <v>27</v>
      </c>
      <c r="B628" t="s">
        <v>695</v>
      </c>
      <c r="C628" t="s">
        <v>695</v>
      </c>
      <c r="D628" t="s">
        <v>695</v>
      </c>
      <c r="E628" t="s">
        <v>93</v>
      </c>
      <c r="F628" t="s">
        <v>98</v>
      </c>
      <c r="G628" t="s">
        <v>128</v>
      </c>
      <c r="I628" t="str">
        <f t="shared" si="9"/>
        <v>facilityPochalla PHCCPochalla PHCCPochalla PHCCSSUDJongleiPochalla</v>
      </c>
    </row>
    <row r="629" spans="1:9" ht="15">
      <c r="A629" t="s">
        <v>27</v>
      </c>
      <c r="B629" t="s">
        <v>696</v>
      </c>
      <c r="C629" t="s">
        <v>696</v>
      </c>
      <c r="D629" t="s">
        <v>696</v>
      </c>
      <c r="E629" t="s">
        <v>93</v>
      </c>
      <c r="F629" t="s">
        <v>98</v>
      </c>
      <c r="G629" t="s">
        <v>129</v>
      </c>
      <c r="I629" t="str">
        <f t="shared" si="9"/>
        <v>facilityPaliau PHCCPaliau PHCCPaliau PHCCSSUDJongleiTwic East</v>
      </c>
    </row>
    <row r="630" spans="1:9" ht="15">
      <c r="A630" t="s">
        <v>27</v>
      </c>
      <c r="B630" t="s">
        <v>697</v>
      </c>
      <c r="C630" t="s">
        <v>697</v>
      </c>
      <c r="D630" t="s">
        <v>697</v>
      </c>
      <c r="E630" t="s">
        <v>93</v>
      </c>
      <c r="F630" t="s">
        <v>98</v>
      </c>
      <c r="G630" t="s">
        <v>129</v>
      </c>
      <c r="I630" t="str">
        <f t="shared" si="9"/>
        <v>facilityPanyagoor HospitalPanyagoor HospitalPanyagoor HospitalSSUDJongleiTwic East</v>
      </c>
    </row>
    <row r="631" spans="1:9" ht="15">
      <c r="A631" t="s">
        <v>27</v>
      </c>
      <c r="B631" t="s">
        <v>698</v>
      </c>
      <c r="C631" t="s">
        <v>698</v>
      </c>
      <c r="D631" t="s">
        <v>698</v>
      </c>
      <c r="E631" t="s">
        <v>93</v>
      </c>
      <c r="F631" t="s">
        <v>98</v>
      </c>
      <c r="G631" t="s">
        <v>129</v>
      </c>
      <c r="I631" t="str">
        <f t="shared" si="9"/>
        <v>facilityKongor PHCCKongor PHCCKongor PHCCSSUDJongleiTwic East</v>
      </c>
    </row>
    <row r="632" spans="1:9" ht="15">
      <c r="A632" t="s">
        <v>27</v>
      </c>
      <c r="B632" t="s">
        <v>699</v>
      </c>
      <c r="C632" t="s">
        <v>699</v>
      </c>
      <c r="D632" t="s">
        <v>699</v>
      </c>
      <c r="E632" t="s">
        <v>93</v>
      </c>
      <c r="F632" t="s">
        <v>98</v>
      </c>
      <c r="G632" t="s">
        <v>129</v>
      </c>
      <c r="I632" t="str">
        <f t="shared" si="9"/>
        <v>facilityKiir (Wernyol) PHCUKiir (Wernyol) PHCUKiir (Wernyol) PHCUSSUDJongleiTwic East</v>
      </c>
    </row>
    <row r="633" spans="1:9" ht="15">
      <c r="A633" t="s">
        <v>27</v>
      </c>
      <c r="B633" t="s">
        <v>700</v>
      </c>
      <c r="C633" t="s">
        <v>700</v>
      </c>
      <c r="D633" t="s">
        <v>700</v>
      </c>
      <c r="E633" t="s">
        <v>93</v>
      </c>
      <c r="F633" t="s">
        <v>98</v>
      </c>
      <c r="G633" t="s">
        <v>129</v>
      </c>
      <c r="I633" t="str">
        <f t="shared" si="9"/>
        <v>facilityDong PHCUDong PHCUDong PHCUSSUDJongleiTwic East</v>
      </c>
    </row>
    <row r="634" spans="1:9" ht="15">
      <c r="A634" t="s">
        <v>27</v>
      </c>
      <c r="B634" t="s">
        <v>701</v>
      </c>
      <c r="C634" t="s">
        <v>701</v>
      </c>
      <c r="D634" t="s">
        <v>701</v>
      </c>
      <c r="E634" t="s">
        <v>93</v>
      </c>
      <c r="F634" t="s">
        <v>98</v>
      </c>
      <c r="G634" t="s">
        <v>129</v>
      </c>
      <c r="I634" t="str">
        <f t="shared" si="9"/>
        <v>facilityWanglei PHCUWanglei PHCUWanglei PHCUSSUDJongleiTwic East</v>
      </c>
    </row>
    <row r="635" spans="1:9" ht="15">
      <c r="A635" t="s">
        <v>27</v>
      </c>
      <c r="B635" t="s">
        <v>702</v>
      </c>
      <c r="C635" t="s">
        <v>702</v>
      </c>
      <c r="D635" t="s">
        <v>702</v>
      </c>
      <c r="E635" t="s">
        <v>93</v>
      </c>
      <c r="F635" t="s">
        <v>98</v>
      </c>
      <c r="G635" t="s">
        <v>129</v>
      </c>
      <c r="I635" t="str">
        <f t="shared" si="9"/>
        <v>facilityBaping PHCUBaping PHCUBaping PHCUSSUDJongleiTwic East</v>
      </c>
    </row>
    <row r="636" spans="1:9" ht="15">
      <c r="A636" t="s">
        <v>27</v>
      </c>
      <c r="B636" t="s">
        <v>703</v>
      </c>
      <c r="C636" t="s">
        <v>703</v>
      </c>
      <c r="D636" t="s">
        <v>703</v>
      </c>
      <c r="E636" t="s">
        <v>93</v>
      </c>
      <c r="F636" t="s">
        <v>98</v>
      </c>
      <c r="G636" t="s">
        <v>129</v>
      </c>
      <c r="I636" t="str">
        <f t="shared" si="9"/>
        <v>facilityMaar PHCCMaar PHCCMaar PHCCSSUDJongleiTwic East</v>
      </c>
    </row>
    <row r="637" spans="1:9" ht="15">
      <c r="A637" t="s">
        <v>27</v>
      </c>
      <c r="B637" t="s">
        <v>704</v>
      </c>
      <c r="C637" t="s">
        <v>704</v>
      </c>
      <c r="D637" t="s">
        <v>704</v>
      </c>
      <c r="E637" t="s">
        <v>93</v>
      </c>
      <c r="F637" t="s">
        <v>98</v>
      </c>
      <c r="G637" t="s">
        <v>129</v>
      </c>
      <c r="I637" t="str">
        <f t="shared" si="9"/>
        <v>facilityPatiou PHCCPatiou PHCCPatiou PHCCSSUDJongleiTwic East</v>
      </c>
    </row>
    <row r="638" spans="1:9" ht="15">
      <c r="A638" t="s">
        <v>27</v>
      </c>
      <c r="B638" t="s">
        <v>705</v>
      </c>
      <c r="C638" t="s">
        <v>705</v>
      </c>
      <c r="D638" t="s">
        <v>705</v>
      </c>
      <c r="E638" t="s">
        <v>93</v>
      </c>
      <c r="F638" t="s">
        <v>98</v>
      </c>
      <c r="G638" t="s">
        <v>129</v>
      </c>
      <c r="I638" t="str">
        <f t="shared" si="9"/>
        <v>facilityDhiamdhiam OutreachDhiamdhiam OutreachDhiamdhiam OutreachSSUDJongleiTwic East</v>
      </c>
    </row>
    <row r="639" spans="1:9" ht="15">
      <c r="A639" t="s">
        <v>27</v>
      </c>
      <c r="B639" t="s">
        <v>706</v>
      </c>
      <c r="C639" t="s">
        <v>706</v>
      </c>
      <c r="D639" t="s">
        <v>706</v>
      </c>
      <c r="E639" t="s">
        <v>93</v>
      </c>
      <c r="F639" t="s">
        <v>98</v>
      </c>
      <c r="G639" t="s">
        <v>130</v>
      </c>
      <c r="I639" t="str">
        <f t="shared" si="9"/>
        <v>facilityKaram (ICRC)Karam (ICRC)Karam (ICRC)SSUDJongleiUror</v>
      </c>
    </row>
    <row r="640" spans="1:9" ht="15">
      <c r="A640" t="s">
        <v>27</v>
      </c>
      <c r="B640" t="s">
        <v>707</v>
      </c>
      <c r="C640" t="s">
        <v>707</v>
      </c>
      <c r="D640" t="s">
        <v>707</v>
      </c>
      <c r="E640" t="s">
        <v>93</v>
      </c>
      <c r="F640" t="s">
        <v>98</v>
      </c>
      <c r="G640" t="s">
        <v>130</v>
      </c>
      <c r="I640" t="str">
        <f t="shared" si="9"/>
        <v>facilityMotot (ICRC)Motot (ICRC)Motot (ICRC)SSUDJongleiUror</v>
      </c>
    </row>
    <row r="641" spans="1:9" ht="15">
      <c r="A641" t="s">
        <v>27</v>
      </c>
      <c r="B641" t="s">
        <v>708</v>
      </c>
      <c r="C641" t="s">
        <v>708</v>
      </c>
      <c r="D641" t="s">
        <v>708</v>
      </c>
      <c r="E641" t="s">
        <v>93</v>
      </c>
      <c r="F641" t="s">
        <v>98</v>
      </c>
      <c r="G641" t="s">
        <v>130</v>
      </c>
      <c r="I641" t="str">
        <f aca="true" t="shared" si="10" ref="I641:I704">CONCATENATE(A641,B641,C641,D641,E641,F641,G641)</f>
        <v>facilityPathai (Nile Hope)Pathai (Nile Hope)Pathai (Nile Hope)SSUDJongleiUror</v>
      </c>
    </row>
    <row r="642" spans="1:9" ht="15">
      <c r="A642" t="s">
        <v>27</v>
      </c>
      <c r="B642" t="s">
        <v>709</v>
      </c>
      <c r="C642" t="s">
        <v>709</v>
      </c>
      <c r="D642" t="s">
        <v>709</v>
      </c>
      <c r="E642" t="s">
        <v>93</v>
      </c>
      <c r="F642" t="s">
        <v>98</v>
      </c>
      <c r="G642" t="s">
        <v>130</v>
      </c>
      <c r="I642" t="str">
        <f t="shared" si="10"/>
        <v>facilityPathai (MSF)Pathai (MSF)Pathai (MSF)SSUDJongleiUror</v>
      </c>
    </row>
    <row r="643" spans="1:9" ht="15">
      <c r="A643" t="s">
        <v>27</v>
      </c>
      <c r="B643" t="s">
        <v>710</v>
      </c>
      <c r="C643" t="s">
        <v>710</v>
      </c>
      <c r="D643" t="s">
        <v>710</v>
      </c>
      <c r="E643" t="s">
        <v>93</v>
      </c>
      <c r="F643" t="s">
        <v>98</v>
      </c>
      <c r="G643" t="s">
        <v>130</v>
      </c>
      <c r="I643" t="str">
        <f t="shared" si="10"/>
        <v>facilityMudit (Nile Hope)Mudit (Nile Hope)Mudit (Nile Hope)SSUDJongleiUror</v>
      </c>
    </row>
    <row r="644" spans="1:9" ht="15">
      <c r="A644" t="s">
        <v>27</v>
      </c>
      <c r="B644" t="s">
        <v>711</v>
      </c>
      <c r="C644" t="s">
        <v>711</v>
      </c>
      <c r="D644" t="s">
        <v>711</v>
      </c>
      <c r="E644" t="s">
        <v>93</v>
      </c>
      <c r="F644" t="s">
        <v>98</v>
      </c>
      <c r="G644" t="s">
        <v>130</v>
      </c>
      <c r="I644" t="str">
        <f t="shared" si="10"/>
        <v>facilityKoap (MSF)Koap (MSF)Koap (MSF)SSUDJongleiUror</v>
      </c>
    </row>
    <row r="645" spans="1:9" ht="15">
      <c r="A645" t="s">
        <v>27</v>
      </c>
      <c r="B645" t="s">
        <v>712</v>
      </c>
      <c r="C645" t="s">
        <v>712</v>
      </c>
      <c r="D645" t="s">
        <v>712</v>
      </c>
      <c r="E645" t="s">
        <v>93</v>
      </c>
      <c r="F645" t="s">
        <v>98</v>
      </c>
      <c r="G645" t="s">
        <v>130</v>
      </c>
      <c r="I645" t="str">
        <f t="shared" si="10"/>
        <v>facilityPieri (MSF)Pieri (MSF)Pieri (MSF)SSUDJongleiUror</v>
      </c>
    </row>
    <row r="646" spans="1:9" ht="15">
      <c r="A646" t="s">
        <v>27</v>
      </c>
      <c r="B646" t="s">
        <v>713</v>
      </c>
      <c r="C646" t="s">
        <v>713</v>
      </c>
      <c r="D646" t="s">
        <v>713</v>
      </c>
      <c r="E646" t="s">
        <v>93</v>
      </c>
      <c r="F646" t="s">
        <v>98</v>
      </c>
      <c r="G646" t="s">
        <v>130</v>
      </c>
      <c r="I646" t="str">
        <f t="shared" si="10"/>
        <v>facilityJundit (CHD)Jundit (CHD)Jundit (CHD)SSUDJongleiUror</v>
      </c>
    </row>
    <row r="647" spans="1:9" ht="15">
      <c r="A647" t="s">
        <v>27</v>
      </c>
      <c r="B647" t="s">
        <v>714</v>
      </c>
      <c r="C647" t="s">
        <v>714</v>
      </c>
      <c r="D647" t="s">
        <v>714</v>
      </c>
      <c r="E647" t="s">
        <v>93</v>
      </c>
      <c r="F647" t="s">
        <v>98</v>
      </c>
      <c r="G647" t="s">
        <v>130</v>
      </c>
      <c r="I647" t="str">
        <f t="shared" si="10"/>
        <v>facilityPulchuol (Nile Hope)Pulchuol (Nile Hope)Pulchuol (Nile Hope)SSUDJongleiUror</v>
      </c>
    </row>
    <row r="648" spans="1:9" ht="15">
      <c r="A648" t="s">
        <v>27</v>
      </c>
      <c r="B648" t="s">
        <v>715</v>
      </c>
      <c r="C648" t="s">
        <v>715</v>
      </c>
      <c r="D648" t="s">
        <v>715</v>
      </c>
      <c r="E648" t="s">
        <v>93</v>
      </c>
      <c r="F648" t="s">
        <v>98</v>
      </c>
      <c r="G648" t="s">
        <v>130</v>
      </c>
      <c r="I648" t="str">
        <f t="shared" si="10"/>
        <v>facilityYuai (Nile Hope)Yuai (Nile Hope)Yuai (Nile Hope)SSUDJongleiUror</v>
      </c>
    </row>
    <row r="649" spans="1:9" ht="15">
      <c r="A649" t="s">
        <v>27</v>
      </c>
      <c r="B649" t="s">
        <v>716</v>
      </c>
      <c r="C649" t="s">
        <v>716</v>
      </c>
      <c r="D649" t="s">
        <v>716</v>
      </c>
      <c r="E649" t="s">
        <v>93</v>
      </c>
      <c r="F649" t="s">
        <v>98</v>
      </c>
      <c r="G649" t="s">
        <v>130</v>
      </c>
      <c r="I649" t="str">
        <f t="shared" si="10"/>
        <v>facilityYuai (MSF)Yuai (MSF)Yuai (MSF)SSUDJongleiUror</v>
      </c>
    </row>
    <row r="650" spans="1:9" ht="15">
      <c r="A650" t="s">
        <v>27</v>
      </c>
      <c r="B650" t="s">
        <v>717</v>
      </c>
      <c r="C650" t="s">
        <v>717</v>
      </c>
      <c r="D650" t="s">
        <v>717</v>
      </c>
      <c r="E650" t="s">
        <v>93</v>
      </c>
      <c r="F650" t="s">
        <v>99</v>
      </c>
      <c r="G650" t="s">
        <v>131</v>
      </c>
      <c r="I650" t="str">
        <f t="shared" si="10"/>
        <v>facilityAbuyungAbuyungAbuyungSSUDLakesAwerial</v>
      </c>
    </row>
    <row r="651" spans="1:9" ht="15">
      <c r="A651" t="s">
        <v>27</v>
      </c>
      <c r="B651" t="s">
        <v>718</v>
      </c>
      <c r="C651" t="s">
        <v>718</v>
      </c>
      <c r="D651" t="s">
        <v>718</v>
      </c>
      <c r="E651" t="s">
        <v>93</v>
      </c>
      <c r="F651" t="s">
        <v>99</v>
      </c>
      <c r="G651" t="s">
        <v>131</v>
      </c>
      <c r="I651" t="str">
        <f t="shared" si="10"/>
        <v>facilityBunagokBunagokBunagokSSUDLakesAwerial</v>
      </c>
    </row>
    <row r="652" spans="1:9" ht="15">
      <c r="A652" t="s">
        <v>27</v>
      </c>
      <c r="B652" t="s">
        <v>719</v>
      </c>
      <c r="C652" t="s">
        <v>719</v>
      </c>
      <c r="D652" t="s">
        <v>719</v>
      </c>
      <c r="E652" t="s">
        <v>93</v>
      </c>
      <c r="F652" t="s">
        <v>99</v>
      </c>
      <c r="G652" t="s">
        <v>131</v>
      </c>
      <c r="I652" t="str">
        <f t="shared" si="10"/>
        <v>facilityMingkamanMingkamanMingkamanSSUDLakesAwerial</v>
      </c>
    </row>
    <row r="653" spans="1:9" ht="15">
      <c r="A653" t="s">
        <v>27</v>
      </c>
      <c r="B653" t="s">
        <v>720</v>
      </c>
      <c r="C653" t="s">
        <v>720</v>
      </c>
      <c r="D653" t="s">
        <v>720</v>
      </c>
      <c r="E653" t="s">
        <v>93</v>
      </c>
      <c r="F653" t="s">
        <v>99</v>
      </c>
      <c r="G653" t="s">
        <v>131</v>
      </c>
      <c r="I653" t="str">
        <f t="shared" si="10"/>
        <v>facilityKalthokKalthokKalthokSSUDLakesAwerial</v>
      </c>
    </row>
    <row r="654" spans="1:9" ht="15">
      <c r="A654" t="s">
        <v>27</v>
      </c>
      <c r="B654" t="s">
        <v>721</v>
      </c>
      <c r="C654" t="s">
        <v>721</v>
      </c>
      <c r="D654" t="s">
        <v>721</v>
      </c>
      <c r="E654" t="s">
        <v>93</v>
      </c>
      <c r="F654" t="s">
        <v>99</v>
      </c>
      <c r="G654" t="s">
        <v>131</v>
      </c>
      <c r="I654" t="str">
        <f t="shared" si="10"/>
        <v>facilityAwerial Awerial Awerial SSUDLakesAwerial</v>
      </c>
    </row>
    <row r="655" spans="1:9" ht="15">
      <c r="A655" t="s">
        <v>27</v>
      </c>
      <c r="B655" t="s">
        <v>722</v>
      </c>
      <c r="C655" t="s">
        <v>722</v>
      </c>
      <c r="D655" t="s">
        <v>722</v>
      </c>
      <c r="E655" t="s">
        <v>93</v>
      </c>
      <c r="F655" t="s">
        <v>99</v>
      </c>
      <c r="G655" t="s">
        <v>131</v>
      </c>
      <c r="I655" t="str">
        <f t="shared" si="10"/>
        <v>facilityDorDorDorSSUDLakesAwerial</v>
      </c>
    </row>
    <row r="656" spans="1:9" ht="15">
      <c r="A656" t="s">
        <v>27</v>
      </c>
      <c r="B656" t="s">
        <v>723</v>
      </c>
      <c r="C656" t="s">
        <v>723</v>
      </c>
      <c r="D656" t="s">
        <v>723</v>
      </c>
      <c r="E656" t="s">
        <v>93</v>
      </c>
      <c r="F656" t="s">
        <v>99</v>
      </c>
      <c r="G656" t="s">
        <v>132</v>
      </c>
      <c r="I656" t="str">
        <f t="shared" si="10"/>
        <v>facilityAbiriu PHCCAbiriu PHCCAbiriu PHCCSSUDLakesCueibet</v>
      </c>
    </row>
    <row r="657" spans="1:9" ht="15">
      <c r="A657" t="s">
        <v>27</v>
      </c>
      <c r="B657" t="s">
        <v>724</v>
      </c>
      <c r="C657" t="s">
        <v>724</v>
      </c>
      <c r="D657" t="s">
        <v>724</v>
      </c>
      <c r="E657" t="s">
        <v>93</v>
      </c>
      <c r="F657" t="s">
        <v>99</v>
      </c>
      <c r="G657" t="s">
        <v>132</v>
      </c>
      <c r="I657" t="str">
        <f t="shared" si="10"/>
        <v>facilityAmeth-duol PHCUAmeth-duol PHCUAmeth-duol PHCUSSUDLakesCueibet</v>
      </c>
    </row>
    <row r="658" spans="1:9" ht="15">
      <c r="A658" t="s">
        <v>27</v>
      </c>
      <c r="B658" t="s">
        <v>725</v>
      </c>
      <c r="C658" t="s">
        <v>725</v>
      </c>
      <c r="D658" t="s">
        <v>725</v>
      </c>
      <c r="E658" t="s">
        <v>93</v>
      </c>
      <c r="F658" t="s">
        <v>99</v>
      </c>
      <c r="G658" t="s">
        <v>132</v>
      </c>
      <c r="I658" t="str">
        <f t="shared" si="10"/>
        <v>facilityKubur William PHCUKubur William PHCUKubur William PHCUSSUDLakesCueibet</v>
      </c>
    </row>
    <row r="659" spans="1:9" ht="15">
      <c r="A659" t="s">
        <v>27</v>
      </c>
      <c r="B659" t="s">
        <v>726</v>
      </c>
      <c r="C659" t="s">
        <v>726</v>
      </c>
      <c r="D659" t="s">
        <v>726</v>
      </c>
      <c r="E659" t="s">
        <v>93</v>
      </c>
      <c r="F659" t="s">
        <v>99</v>
      </c>
      <c r="G659" t="s">
        <v>132</v>
      </c>
      <c r="I659" t="str">
        <f t="shared" si="10"/>
        <v>facilityMayathMayathMayathSSUDLakesCueibet</v>
      </c>
    </row>
    <row r="660" spans="1:9" ht="15">
      <c r="A660" t="s">
        <v>27</v>
      </c>
      <c r="B660" t="s">
        <v>727</v>
      </c>
      <c r="C660" t="s">
        <v>727</v>
      </c>
      <c r="D660" t="s">
        <v>727</v>
      </c>
      <c r="E660" t="s">
        <v>93</v>
      </c>
      <c r="F660" t="s">
        <v>99</v>
      </c>
      <c r="G660" t="s">
        <v>132</v>
      </c>
      <c r="I660" t="str">
        <f t="shared" si="10"/>
        <v>facilityCueibet HospitalCueibet HospitalCueibet HospitalSSUDLakesCueibet</v>
      </c>
    </row>
    <row r="661" spans="1:9" ht="15">
      <c r="A661" t="s">
        <v>27</v>
      </c>
      <c r="B661" t="s">
        <v>728</v>
      </c>
      <c r="C661" t="s">
        <v>728</v>
      </c>
      <c r="D661" t="s">
        <v>728</v>
      </c>
      <c r="E661" t="s">
        <v>93</v>
      </c>
      <c r="F661" t="s">
        <v>99</v>
      </c>
      <c r="G661" t="s">
        <v>132</v>
      </c>
      <c r="I661" t="str">
        <f t="shared" si="10"/>
        <v>facilityBhar-gel PHCUBhar-gel PHCUBhar-gel PHCUSSUDLakesCueibet</v>
      </c>
    </row>
    <row r="662" spans="1:9" ht="15">
      <c r="A662" t="s">
        <v>27</v>
      </c>
      <c r="B662" t="s">
        <v>729</v>
      </c>
      <c r="C662" t="s">
        <v>729</v>
      </c>
      <c r="D662" t="s">
        <v>729</v>
      </c>
      <c r="E662" t="s">
        <v>93</v>
      </c>
      <c r="F662" t="s">
        <v>99</v>
      </c>
      <c r="G662" t="s">
        <v>132</v>
      </c>
      <c r="I662" t="str">
        <f t="shared" si="10"/>
        <v>facilityMayanthon PhcuMayanthon PhcuMayanthon PhcuSSUDLakesCueibet</v>
      </c>
    </row>
    <row r="663" spans="1:9" ht="15">
      <c r="A663" t="s">
        <v>27</v>
      </c>
      <c r="B663" t="s">
        <v>730</v>
      </c>
      <c r="C663" t="s">
        <v>730</v>
      </c>
      <c r="D663" t="s">
        <v>730</v>
      </c>
      <c r="E663" t="s">
        <v>93</v>
      </c>
      <c r="F663" t="s">
        <v>99</v>
      </c>
      <c r="G663" t="s">
        <v>132</v>
      </c>
      <c r="I663" t="str">
        <f t="shared" si="10"/>
        <v>facilityOTP site NutritionOTP site NutritionOTP site NutritionSSUDLakesCueibet</v>
      </c>
    </row>
    <row r="664" spans="1:9" ht="15">
      <c r="A664" t="s">
        <v>27</v>
      </c>
      <c r="B664" t="s">
        <v>731</v>
      </c>
      <c r="C664" t="s">
        <v>731</v>
      </c>
      <c r="D664" t="s">
        <v>731</v>
      </c>
      <c r="E664" t="s">
        <v>93</v>
      </c>
      <c r="F664" t="s">
        <v>99</v>
      </c>
      <c r="G664" t="s">
        <v>132</v>
      </c>
      <c r="I664" t="str">
        <f t="shared" si="10"/>
        <v>facilityMalou-pech PHCCMalou-pech PHCCMalou-pech PHCCSSUDLakesCueibet</v>
      </c>
    </row>
    <row r="665" spans="1:9" ht="15">
      <c r="A665" t="s">
        <v>27</v>
      </c>
      <c r="B665" t="s">
        <v>732</v>
      </c>
      <c r="C665" t="s">
        <v>732</v>
      </c>
      <c r="D665" t="s">
        <v>732</v>
      </c>
      <c r="E665" t="s">
        <v>93</v>
      </c>
      <c r="F665" t="s">
        <v>99</v>
      </c>
      <c r="G665" t="s">
        <v>132</v>
      </c>
      <c r="I665" t="str">
        <f t="shared" si="10"/>
        <v>facilityLang-dit PHCULang-dit PHCULang-dit PHCUSSUDLakesCueibet</v>
      </c>
    </row>
    <row r="666" spans="1:9" ht="15">
      <c r="A666" t="s">
        <v>27</v>
      </c>
      <c r="B666" t="s">
        <v>733</v>
      </c>
      <c r="C666" t="s">
        <v>733</v>
      </c>
      <c r="D666" t="s">
        <v>733</v>
      </c>
      <c r="E666" t="s">
        <v>93</v>
      </c>
      <c r="F666" t="s">
        <v>99</v>
      </c>
      <c r="G666" t="s">
        <v>132</v>
      </c>
      <c r="I666" t="str">
        <f t="shared" si="10"/>
        <v>facilityOTP site NutrionOTP site NutrionOTP site NutrionSSUDLakesCueibet</v>
      </c>
    </row>
    <row r="667" spans="1:9" ht="15">
      <c r="A667" t="s">
        <v>27</v>
      </c>
      <c r="B667" t="s">
        <v>734</v>
      </c>
      <c r="C667" t="s">
        <v>734</v>
      </c>
      <c r="D667" t="s">
        <v>734</v>
      </c>
      <c r="E667" t="s">
        <v>93</v>
      </c>
      <c r="F667" t="s">
        <v>99</v>
      </c>
      <c r="G667" t="s">
        <v>132</v>
      </c>
      <c r="I667" t="str">
        <f t="shared" si="10"/>
        <v>facilityChitchokChitchokChitchokSSUDLakesCueibet</v>
      </c>
    </row>
    <row r="668" spans="1:9" ht="15">
      <c r="A668" t="s">
        <v>27</v>
      </c>
      <c r="B668" t="s">
        <v>735</v>
      </c>
      <c r="C668" t="s">
        <v>735</v>
      </c>
      <c r="D668" t="s">
        <v>735</v>
      </c>
      <c r="E668" t="s">
        <v>93</v>
      </c>
      <c r="F668" t="s">
        <v>99</v>
      </c>
      <c r="G668" t="s">
        <v>132</v>
      </c>
      <c r="I668" t="str">
        <f t="shared" si="10"/>
        <v>facilityTiapTiapTiapTiapTiapTiapSSUDLakesCueibet</v>
      </c>
    </row>
    <row r="669" spans="1:9" ht="15">
      <c r="A669" t="s">
        <v>27</v>
      </c>
      <c r="B669" t="s">
        <v>736</v>
      </c>
      <c r="C669" t="s">
        <v>736</v>
      </c>
      <c r="D669" t="s">
        <v>736</v>
      </c>
      <c r="E669" t="s">
        <v>93</v>
      </c>
      <c r="F669" t="s">
        <v>99</v>
      </c>
      <c r="G669" t="s">
        <v>132</v>
      </c>
      <c r="I669" t="str">
        <f t="shared" si="10"/>
        <v>facilityPagoorPagoorPagoorSSUDLakesCueibet</v>
      </c>
    </row>
    <row r="670" spans="1:9" ht="15">
      <c r="A670" t="s">
        <v>27</v>
      </c>
      <c r="B670" t="s">
        <v>737</v>
      </c>
      <c r="C670" t="s">
        <v>737</v>
      </c>
      <c r="D670" t="s">
        <v>737</v>
      </c>
      <c r="E670" t="s">
        <v>93</v>
      </c>
      <c r="F670" t="s">
        <v>99</v>
      </c>
      <c r="G670" t="s">
        <v>132</v>
      </c>
      <c r="I670" t="str">
        <f t="shared" si="10"/>
        <v>facilityAgangrialAgangrialAgangrialSSUDLakesCueibet</v>
      </c>
    </row>
    <row r="671" spans="1:9" ht="15">
      <c r="A671" t="s">
        <v>27</v>
      </c>
      <c r="B671" t="s">
        <v>738</v>
      </c>
      <c r="C671" t="s">
        <v>738</v>
      </c>
      <c r="D671" t="s">
        <v>738</v>
      </c>
      <c r="E671" t="s">
        <v>93</v>
      </c>
      <c r="F671" t="s">
        <v>99</v>
      </c>
      <c r="G671" t="s">
        <v>132</v>
      </c>
      <c r="I671" t="str">
        <f t="shared" si="10"/>
        <v>facilitySaint BakitaSaint BakitaSaint BakitaSSUDLakesCueibet</v>
      </c>
    </row>
    <row r="672" spans="1:9" ht="15">
      <c r="A672" t="s">
        <v>27</v>
      </c>
      <c r="B672" t="s">
        <v>739</v>
      </c>
      <c r="C672" t="s">
        <v>739</v>
      </c>
      <c r="D672" t="s">
        <v>739</v>
      </c>
      <c r="E672" t="s">
        <v>93</v>
      </c>
      <c r="F672" t="s">
        <v>99</v>
      </c>
      <c r="G672" t="s">
        <v>132</v>
      </c>
      <c r="I672" t="str">
        <f t="shared" si="10"/>
        <v>facilityDuonyDuonyDuonySSUDLakesCueibet</v>
      </c>
    </row>
    <row r="673" spans="1:9" ht="15">
      <c r="A673" t="s">
        <v>27</v>
      </c>
      <c r="B673" t="s">
        <v>740</v>
      </c>
      <c r="C673" t="s">
        <v>740</v>
      </c>
      <c r="D673" t="s">
        <v>740</v>
      </c>
      <c r="E673" t="s">
        <v>93</v>
      </c>
      <c r="F673" t="s">
        <v>99</v>
      </c>
      <c r="G673" t="s">
        <v>133</v>
      </c>
      <c r="I673" t="str">
        <f t="shared" si="10"/>
        <v>facilityRumbek state hospitalRumbek state hospitalRumbek state hospitalSSUDLakesRumbek Centre</v>
      </c>
    </row>
    <row r="674" spans="1:9" ht="15">
      <c r="A674" t="s">
        <v>27</v>
      </c>
      <c r="B674" t="s">
        <v>741</v>
      </c>
      <c r="C674" t="s">
        <v>741</v>
      </c>
      <c r="D674" t="s">
        <v>741</v>
      </c>
      <c r="E674" t="s">
        <v>93</v>
      </c>
      <c r="F674" t="s">
        <v>99</v>
      </c>
      <c r="G674" t="s">
        <v>133</v>
      </c>
      <c r="I674" t="str">
        <f t="shared" si="10"/>
        <v>facilityMalualbab phccMalualbab phccMalualbab phccSSUDLakesRumbek Centre</v>
      </c>
    </row>
    <row r="675" spans="1:9" ht="15">
      <c r="A675" t="s">
        <v>27</v>
      </c>
      <c r="B675" t="s">
        <v>742</v>
      </c>
      <c r="C675" t="s">
        <v>742</v>
      </c>
      <c r="D675" t="s">
        <v>742</v>
      </c>
      <c r="E675" t="s">
        <v>93</v>
      </c>
      <c r="F675" t="s">
        <v>99</v>
      </c>
      <c r="G675" t="s">
        <v>133</v>
      </c>
      <c r="I675" t="str">
        <f t="shared" si="10"/>
        <v>facilityAmong-piny  PHCCAmong-piny  PHCCAmong-piny  PHCCSSUDLakesRumbek Centre</v>
      </c>
    </row>
    <row r="676" spans="1:9" ht="15">
      <c r="A676" t="s">
        <v>27</v>
      </c>
      <c r="B676" t="s">
        <v>743</v>
      </c>
      <c r="C676" t="s">
        <v>743</v>
      </c>
      <c r="D676" t="s">
        <v>743</v>
      </c>
      <c r="E676" t="s">
        <v>93</v>
      </c>
      <c r="F676" t="s">
        <v>99</v>
      </c>
      <c r="G676" t="s">
        <v>133</v>
      </c>
      <c r="I676" t="str">
        <f t="shared" si="10"/>
        <v>facilityKiir Mayardit HospitalKiir Mayardit HospitalKiir Mayardit HospitalSSUDLakesRumbek Centre</v>
      </c>
    </row>
    <row r="677" spans="1:9" ht="15">
      <c r="A677" t="s">
        <v>27</v>
      </c>
      <c r="B677" t="s">
        <v>744</v>
      </c>
      <c r="C677" t="s">
        <v>744</v>
      </c>
      <c r="D677" t="s">
        <v>744</v>
      </c>
      <c r="E677" t="s">
        <v>93</v>
      </c>
      <c r="F677" t="s">
        <v>99</v>
      </c>
      <c r="G677" t="s">
        <v>133</v>
      </c>
      <c r="I677" t="str">
        <f t="shared" si="10"/>
        <v>facilityDOR PHCCDOR PHCCDOR PHCCSSUDLakesRumbek Centre</v>
      </c>
    </row>
    <row r="678" spans="1:9" ht="15">
      <c r="A678" t="s">
        <v>27</v>
      </c>
      <c r="B678" t="s">
        <v>745</v>
      </c>
      <c r="C678" t="s">
        <v>745</v>
      </c>
      <c r="D678" t="s">
        <v>745</v>
      </c>
      <c r="E678" t="s">
        <v>93</v>
      </c>
      <c r="F678" t="s">
        <v>99</v>
      </c>
      <c r="G678" t="s">
        <v>133</v>
      </c>
      <c r="I678" t="str">
        <f t="shared" si="10"/>
        <v>facilityDeng-Nhial PHCUDeng-Nhial PHCUDeng-Nhial PHCUSSUDLakesRumbek Centre</v>
      </c>
    </row>
    <row r="679" spans="1:9" ht="15">
      <c r="A679" t="s">
        <v>27</v>
      </c>
      <c r="B679" t="s">
        <v>746</v>
      </c>
      <c r="C679" t="s">
        <v>746</v>
      </c>
      <c r="D679" t="s">
        <v>746</v>
      </c>
      <c r="E679" t="s">
        <v>93</v>
      </c>
      <c r="F679" t="s">
        <v>99</v>
      </c>
      <c r="G679" t="s">
        <v>133</v>
      </c>
      <c r="I679" t="str">
        <f t="shared" si="10"/>
        <v>facilityAkoljal PHCUAkoljal PHCUAkoljal PHCUSSUDLakesRumbek Centre</v>
      </c>
    </row>
    <row r="680" spans="1:9" ht="15">
      <c r="A680" t="s">
        <v>27</v>
      </c>
      <c r="B680" t="s">
        <v>747</v>
      </c>
      <c r="C680" t="s">
        <v>747</v>
      </c>
      <c r="D680" t="s">
        <v>747</v>
      </c>
      <c r="E680" t="s">
        <v>93</v>
      </c>
      <c r="F680" t="s">
        <v>99</v>
      </c>
      <c r="G680" t="s">
        <v>133</v>
      </c>
      <c r="I680" t="str">
        <f t="shared" si="10"/>
        <v>facilityAbieiajok PHCUAbieiajok PHCUAbieiajok PHCUSSUDLakesRumbek Centre</v>
      </c>
    </row>
    <row r="681" spans="1:9" ht="15">
      <c r="A681" t="s">
        <v>27</v>
      </c>
      <c r="B681" t="s">
        <v>748</v>
      </c>
      <c r="C681" t="s">
        <v>748</v>
      </c>
      <c r="D681" t="s">
        <v>748</v>
      </c>
      <c r="E681" t="s">
        <v>93</v>
      </c>
      <c r="F681" t="s">
        <v>99</v>
      </c>
      <c r="G681" t="s">
        <v>133</v>
      </c>
      <c r="I681" t="str">
        <f t="shared" si="10"/>
        <v>facilityBalwau PHCUBalwau PHCUBalwau PHCUSSUDLakesRumbek Centre</v>
      </c>
    </row>
    <row r="682" spans="1:9" ht="15">
      <c r="A682" t="s">
        <v>27</v>
      </c>
      <c r="B682" t="s">
        <v>749</v>
      </c>
      <c r="C682" t="s">
        <v>749</v>
      </c>
      <c r="D682" t="s">
        <v>749</v>
      </c>
      <c r="E682" t="s">
        <v>93</v>
      </c>
      <c r="F682" t="s">
        <v>99</v>
      </c>
      <c r="G682" t="s">
        <v>133</v>
      </c>
      <c r="I682" t="str">
        <f t="shared" si="10"/>
        <v>facilityMalek PHCCMalek PHCCMalek PHCCSSUDLakesRumbek Centre</v>
      </c>
    </row>
    <row r="683" spans="1:9" ht="15">
      <c r="A683" t="s">
        <v>27</v>
      </c>
      <c r="B683" t="s">
        <v>750</v>
      </c>
      <c r="C683" t="s">
        <v>750</v>
      </c>
      <c r="D683" t="s">
        <v>750</v>
      </c>
      <c r="E683" t="s">
        <v>93</v>
      </c>
      <c r="F683" t="s">
        <v>99</v>
      </c>
      <c r="G683" t="s">
        <v>133</v>
      </c>
      <c r="I683" t="str">
        <f t="shared" si="10"/>
        <v>facilityAyai PHCUAyai PHCUAyai PHCUSSUDLakesRumbek Centre</v>
      </c>
    </row>
    <row r="684" spans="1:9" ht="15">
      <c r="A684" t="s">
        <v>27</v>
      </c>
      <c r="B684" t="s">
        <v>751</v>
      </c>
      <c r="C684" t="s">
        <v>751</v>
      </c>
      <c r="D684" t="s">
        <v>751</v>
      </c>
      <c r="E684" t="s">
        <v>93</v>
      </c>
      <c r="F684" t="s">
        <v>99</v>
      </c>
      <c r="G684" t="s">
        <v>133</v>
      </c>
      <c r="I684" t="str">
        <f t="shared" si="10"/>
        <v>facilityBarcol PHCUBarcol PHCUBarcol PHCUSSUDLakesRumbek Centre</v>
      </c>
    </row>
    <row r="685" spans="1:9" ht="15">
      <c r="A685" t="s">
        <v>27</v>
      </c>
      <c r="B685" t="s">
        <v>752</v>
      </c>
      <c r="C685" t="s">
        <v>752</v>
      </c>
      <c r="D685" t="s">
        <v>752</v>
      </c>
      <c r="E685" t="s">
        <v>93</v>
      </c>
      <c r="F685" t="s">
        <v>99</v>
      </c>
      <c r="G685" t="s">
        <v>133</v>
      </c>
      <c r="I685" t="str">
        <f t="shared" si="10"/>
        <v>facilityCueicok PHCUCueicok PHCUCueicok PHCUSSUDLakesRumbek Centre</v>
      </c>
    </row>
    <row r="686" spans="1:9" ht="15">
      <c r="A686" t="s">
        <v>27</v>
      </c>
      <c r="B686" t="s">
        <v>753</v>
      </c>
      <c r="C686" t="s">
        <v>753</v>
      </c>
      <c r="D686" t="s">
        <v>753</v>
      </c>
      <c r="E686" t="s">
        <v>93</v>
      </c>
      <c r="F686" t="s">
        <v>99</v>
      </c>
      <c r="G686" t="s">
        <v>133</v>
      </c>
      <c r="I686" t="str">
        <f t="shared" si="10"/>
        <v>facilityMatangai PHCCMatangai PHCCMatangai PHCCSSUDLakesRumbek Centre</v>
      </c>
    </row>
    <row r="687" spans="1:9" ht="15">
      <c r="A687" t="s">
        <v>27</v>
      </c>
      <c r="B687" t="s">
        <v>754</v>
      </c>
      <c r="C687" t="s">
        <v>754</v>
      </c>
      <c r="D687" t="s">
        <v>754</v>
      </c>
      <c r="E687" t="s">
        <v>93</v>
      </c>
      <c r="F687" t="s">
        <v>99</v>
      </c>
      <c r="G687" t="s">
        <v>133</v>
      </c>
      <c r="I687" t="str">
        <f t="shared" si="10"/>
        <v>facilityColocok PHCUColocok PHCUColocok PHCUSSUDLakesRumbek Centre</v>
      </c>
    </row>
    <row r="688" spans="1:9" ht="15">
      <c r="A688" t="s">
        <v>27</v>
      </c>
      <c r="B688" t="s">
        <v>755</v>
      </c>
      <c r="C688" t="s">
        <v>755</v>
      </c>
      <c r="D688" t="s">
        <v>755</v>
      </c>
      <c r="E688" t="s">
        <v>93</v>
      </c>
      <c r="F688" t="s">
        <v>99</v>
      </c>
      <c r="G688" t="s">
        <v>133</v>
      </c>
      <c r="I688" t="str">
        <f t="shared" si="10"/>
        <v>facilityNyangkot PHCUNyangkot PHCUNyangkot PHCUSSUDLakesRumbek Centre</v>
      </c>
    </row>
    <row r="689" spans="1:9" ht="15">
      <c r="A689" t="s">
        <v>27</v>
      </c>
      <c r="B689" t="s">
        <v>756</v>
      </c>
      <c r="C689" t="s">
        <v>756</v>
      </c>
      <c r="D689" t="s">
        <v>756</v>
      </c>
      <c r="E689" t="s">
        <v>93</v>
      </c>
      <c r="F689" t="s">
        <v>99</v>
      </c>
      <c r="G689" t="s">
        <v>133</v>
      </c>
      <c r="I689" t="str">
        <f t="shared" si="10"/>
        <v>facilityMathiang Dhiei PHCUMathiang Dhiei PHCUMathiang Dhiei PHCUSSUDLakesRumbek Centre</v>
      </c>
    </row>
    <row r="690" spans="1:9" ht="15">
      <c r="A690" t="s">
        <v>27</v>
      </c>
      <c r="B690" t="s">
        <v>757</v>
      </c>
      <c r="C690" t="s">
        <v>757</v>
      </c>
      <c r="D690" t="s">
        <v>757</v>
      </c>
      <c r="E690" t="s">
        <v>93</v>
      </c>
      <c r="F690" t="s">
        <v>99</v>
      </c>
      <c r="G690" t="s">
        <v>133</v>
      </c>
      <c r="I690" t="str">
        <f t="shared" si="10"/>
        <v>facilityAbeer PHCUAbeer PHCUAbeer PHCUSSUDLakesRumbek Centre</v>
      </c>
    </row>
    <row r="691" spans="1:9" ht="15">
      <c r="A691" t="s">
        <v>27</v>
      </c>
      <c r="B691" t="s">
        <v>758</v>
      </c>
      <c r="C691" t="s">
        <v>758</v>
      </c>
      <c r="D691" t="s">
        <v>758</v>
      </c>
      <c r="E691" t="s">
        <v>93</v>
      </c>
      <c r="F691" t="s">
        <v>99</v>
      </c>
      <c r="G691" t="s">
        <v>133</v>
      </c>
      <c r="I691" t="str">
        <f t="shared" si="10"/>
        <v>facilityMalual bab villageMalual bab villageMalual bab villageSSUDLakesRumbek Centre</v>
      </c>
    </row>
    <row r="692" spans="1:9" ht="15">
      <c r="A692" t="s">
        <v>27</v>
      </c>
      <c r="B692" t="s">
        <v>759</v>
      </c>
      <c r="C692" t="s">
        <v>759</v>
      </c>
      <c r="D692" t="s">
        <v>759</v>
      </c>
      <c r="E692" t="s">
        <v>93</v>
      </c>
      <c r="F692" t="s">
        <v>99</v>
      </c>
      <c r="G692" t="s">
        <v>134</v>
      </c>
      <c r="I692" t="str">
        <f t="shared" si="10"/>
        <v>facilityAdirdir PHCUAdirdir PHCUAdirdir PHCUSSUDLakesRumbek East</v>
      </c>
    </row>
    <row r="693" spans="1:9" ht="15">
      <c r="A693" t="s">
        <v>27</v>
      </c>
      <c r="B693" t="s">
        <v>760</v>
      </c>
      <c r="C693" t="s">
        <v>760</v>
      </c>
      <c r="D693" t="s">
        <v>760</v>
      </c>
      <c r="E693" t="s">
        <v>93</v>
      </c>
      <c r="F693" t="s">
        <v>99</v>
      </c>
      <c r="G693" t="s">
        <v>134</v>
      </c>
      <c r="I693" t="str">
        <f t="shared" si="10"/>
        <v>facilityAdol PHCCAdol PHCCAdol PHCCSSUDLakesRumbek East</v>
      </c>
    </row>
    <row r="694" spans="1:9" ht="15">
      <c r="A694" t="s">
        <v>27</v>
      </c>
      <c r="B694" t="s">
        <v>761</v>
      </c>
      <c r="C694" t="s">
        <v>761</v>
      </c>
      <c r="D694" t="s">
        <v>761</v>
      </c>
      <c r="E694" t="s">
        <v>93</v>
      </c>
      <c r="F694" t="s">
        <v>99</v>
      </c>
      <c r="G694" t="s">
        <v>134</v>
      </c>
      <c r="I694" t="str">
        <f t="shared" si="10"/>
        <v>facilityAkut PHCCAkut PHCCAkut PHCCSSUDLakesRumbek East</v>
      </c>
    </row>
    <row r="695" spans="1:9" ht="15">
      <c r="A695" t="s">
        <v>27</v>
      </c>
      <c r="B695" t="s">
        <v>762</v>
      </c>
      <c r="C695" t="s">
        <v>762</v>
      </c>
      <c r="D695" t="s">
        <v>762</v>
      </c>
      <c r="E695" t="s">
        <v>93</v>
      </c>
      <c r="F695" t="s">
        <v>99</v>
      </c>
      <c r="G695" t="s">
        <v>134</v>
      </c>
      <c r="I695" t="str">
        <f t="shared" si="10"/>
        <v>facilityAmer PHCUAmer PHCUAmer PHCUSSUDLakesRumbek East</v>
      </c>
    </row>
    <row r="696" spans="1:9" ht="15">
      <c r="A696" t="s">
        <v>27</v>
      </c>
      <c r="B696" t="s">
        <v>763</v>
      </c>
      <c r="C696" t="s">
        <v>763</v>
      </c>
      <c r="D696" t="s">
        <v>763</v>
      </c>
      <c r="E696" t="s">
        <v>93</v>
      </c>
      <c r="F696" t="s">
        <v>99</v>
      </c>
      <c r="G696" t="s">
        <v>134</v>
      </c>
      <c r="I696" t="str">
        <f t="shared" si="10"/>
        <v>facilityAmethic PHCUAmethic PHCUAmethic PHCUSSUDLakesRumbek East</v>
      </c>
    </row>
    <row r="697" spans="1:9" ht="15">
      <c r="A697" t="s">
        <v>27</v>
      </c>
      <c r="B697" t="s">
        <v>764</v>
      </c>
      <c r="C697" t="s">
        <v>764</v>
      </c>
      <c r="D697" t="s">
        <v>764</v>
      </c>
      <c r="E697" t="s">
        <v>93</v>
      </c>
      <c r="F697" t="s">
        <v>99</v>
      </c>
      <c r="G697" t="s">
        <v>134</v>
      </c>
      <c r="I697" t="str">
        <f t="shared" si="10"/>
        <v>facilityAtiaba PHCUAtiaba PHCUAtiaba PHCUSSUDLakesRumbek East</v>
      </c>
    </row>
    <row r="698" spans="1:9" ht="15">
      <c r="A698" t="s">
        <v>27</v>
      </c>
      <c r="B698" t="s">
        <v>765</v>
      </c>
      <c r="C698" t="s">
        <v>765</v>
      </c>
      <c r="D698" t="s">
        <v>765</v>
      </c>
      <c r="E698" t="s">
        <v>93</v>
      </c>
      <c r="F698" t="s">
        <v>99</v>
      </c>
      <c r="G698" t="s">
        <v>134</v>
      </c>
      <c r="I698" t="str">
        <f t="shared" si="10"/>
        <v>facilityAwac PHCUAwac PHCUAwac PHCUSSUDLakesRumbek East</v>
      </c>
    </row>
    <row r="699" spans="1:9" ht="15">
      <c r="A699" t="s">
        <v>27</v>
      </c>
      <c r="B699" t="s">
        <v>766</v>
      </c>
      <c r="C699" t="s">
        <v>766</v>
      </c>
      <c r="D699" t="s">
        <v>766</v>
      </c>
      <c r="E699" t="s">
        <v>93</v>
      </c>
      <c r="F699" t="s">
        <v>99</v>
      </c>
      <c r="G699" t="s">
        <v>134</v>
      </c>
      <c r="I699" t="str">
        <f t="shared" si="10"/>
        <v>facilityBilling HospitalBilling HospitalBilling HospitalSSUDLakesRumbek East</v>
      </c>
    </row>
    <row r="700" spans="1:9" ht="15">
      <c r="A700" t="s">
        <v>27</v>
      </c>
      <c r="B700" t="s">
        <v>767</v>
      </c>
      <c r="C700" t="s">
        <v>767</v>
      </c>
      <c r="D700" t="s">
        <v>767</v>
      </c>
      <c r="E700" t="s">
        <v>93</v>
      </c>
      <c r="F700" t="s">
        <v>99</v>
      </c>
      <c r="G700" t="s">
        <v>134</v>
      </c>
      <c r="I700" t="str">
        <f t="shared" si="10"/>
        <v>facilityBoraliop (Cbhc) PHCCBoraliop (Cbhc) PHCCBoraliop (Cbhc) PHCCSSUDLakesRumbek East</v>
      </c>
    </row>
    <row r="701" spans="1:9" ht="15">
      <c r="A701" t="s">
        <v>27</v>
      </c>
      <c r="B701" t="s">
        <v>768</v>
      </c>
      <c r="C701" t="s">
        <v>768</v>
      </c>
      <c r="D701" t="s">
        <v>768</v>
      </c>
      <c r="E701" t="s">
        <v>93</v>
      </c>
      <c r="F701" t="s">
        <v>99</v>
      </c>
      <c r="G701" t="s">
        <v>134</v>
      </c>
      <c r="I701" t="str">
        <f t="shared" si="10"/>
        <v>facilityCuei Chok PHCUCuei Chok PHCUCuei Chok PHCUSSUDLakesRumbek East</v>
      </c>
    </row>
    <row r="702" spans="1:9" ht="15">
      <c r="A702" t="s">
        <v>27</v>
      </c>
      <c r="B702" t="s">
        <v>769</v>
      </c>
      <c r="C702" t="s">
        <v>769</v>
      </c>
      <c r="D702" t="s">
        <v>769</v>
      </c>
      <c r="E702" t="s">
        <v>93</v>
      </c>
      <c r="F702" t="s">
        <v>99</v>
      </c>
      <c r="G702" t="s">
        <v>134</v>
      </c>
      <c r="I702" t="str">
        <f t="shared" si="10"/>
        <v>facilityCuelbalac PHCUCuelbalac PHCUCuelbalac PHCUSSUDLakesRumbek East</v>
      </c>
    </row>
    <row r="703" spans="1:9" ht="15">
      <c r="A703" t="s">
        <v>27</v>
      </c>
      <c r="B703" t="s">
        <v>770</v>
      </c>
      <c r="C703" t="s">
        <v>770</v>
      </c>
      <c r="D703" t="s">
        <v>770</v>
      </c>
      <c r="E703" t="s">
        <v>93</v>
      </c>
      <c r="F703" t="s">
        <v>99</v>
      </c>
      <c r="G703" t="s">
        <v>134</v>
      </c>
      <c r="I703" t="str">
        <f t="shared" si="10"/>
        <v>facilityDhiakuei PHCUDhiakuei PHCUDhiakuei PHCUSSUDLakesRumbek East</v>
      </c>
    </row>
    <row r="704" spans="1:9" ht="15">
      <c r="A704" t="s">
        <v>27</v>
      </c>
      <c r="B704" t="s">
        <v>771</v>
      </c>
      <c r="C704" t="s">
        <v>771</v>
      </c>
      <c r="D704" t="s">
        <v>771</v>
      </c>
      <c r="E704" t="s">
        <v>93</v>
      </c>
      <c r="F704" t="s">
        <v>99</v>
      </c>
      <c r="G704" t="s">
        <v>134</v>
      </c>
      <c r="I704" t="str">
        <f t="shared" si="10"/>
        <v>facilityKolcum PHCUKolcum PHCUKolcum PHCUSSUDLakesRumbek East</v>
      </c>
    </row>
    <row r="705" spans="1:9" ht="15">
      <c r="A705" t="s">
        <v>27</v>
      </c>
      <c r="B705" t="s">
        <v>772</v>
      </c>
      <c r="C705" t="s">
        <v>772</v>
      </c>
      <c r="D705" t="s">
        <v>772</v>
      </c>
      <c r="E705" t="s">
        <v>93</v>
      </c>
      <c r="F705" t="s">
        <v>99</v>
      </c>
      <c r="G705" t="s">
        <v>134</v>
      </c>
      <c r="I705" t="str">
        <f aca="true" t="shared" si="11" ref="I705:I768">CONCATENATE(A705,B705,C705,D705,E705,F705,G705)</f>
        <v>facilityMabaric PHCUMabaric PHCUMabaric PHCUSSUDLakesRumbek East</v>
      </c>
    </row>
    <row r="706" spans="1:9" ht="15">
      <c r="A706" t="s">
        <v>27</v>
      </c>
      <c r="B706" t="s">
        <v>773</v>
      </c>
      <c r="C706" t="s">
        <v>773</v>
      </c>
      <c r="D706" t="s">
        <v>773</v>
      </c>
      <c r="E706" t="s">
        <v>93</v>
      </c>
      <c r="F706" t="s">
        <v>99</v>
      </c>
      <c r="G706" t="s">
        <v>134</v>
      </c>
      <c r="I706" t="str">
        <f t="shared" si="11"/>
        <v>facilityMabor Duang PHCUMabor Duang PHCUMabor Duang PHCUSSUDLakesRumbek East</v>
      </c>
    </row>
    <row r="707" spans="1:9" ht="15">
      <c r="A707" t="s">
        <v>27</v>
      </c>
      <c r="B707" t="s">
        <v>774</v>
      </c>
      <c r="C707" t="s">
        <v>774</v>
      </c>
      <c r="D707" t="s">
        <v>774</v>
      </c>
      <c r="E707" t="s">
        <v>93</v>
      </c>
      <c r="F707" t="s">
        <v>99</v>
      </c>
      <c r="G707" t="s">
        <v>134</v>
      </c>
      <c r="I707" t="str">
        <f t="shared" si="11"/>
        <v>facilityMajakjier PHCUMajakjier PHCUMajakjier PHCUSSUDLakesRumbek East</v>
      </c>
    </row>
    <row r="708" spans="1:9" ht="15">
      <c r="A708" t="s">
        <v>27</v>
      </c>
      <c r="B708" t="s">
        <v>775</v>
      </c>
      <c r="C708" t="s">
        <v>775</v>
      </c>
      <c r="D708" t="s">
        <v>775</v>
      </c>
      <c r="E708" t="s">
        <v>93</v>
      </c>
      <c r="F708" t="s">
        <v>99</v>
      </c>
      <c r="G708" t="s">
        <v>134</v>
      </c>
      <c r="I708" t="str">
        <f t="shared" si="11"/>
        <v>facilityMaleng Agola PHCUMaleng Agola PHCUMaleng Agola PHCUSSUDLakesRumbek East</v>
      </c>
    </row>
    <row r="709" spans="1:9" ht="15">
      <c r="A709" t="s">
        <v>27</v>
      </c>
      <c r="B709" t="s">
        <v>776</v>
      </c>
      <c r="C709" t="s">
        <v>776</v>
      </c>
      <c r="D709" t="s">
        <v>776</v>
      </c>
      <c r="E709" t="s">
        <v>93</v>
      </c>
      <c r="F709" t="s">
        <v>99</v>
      </c>
      <c r="G709" t="s">
        <v>134</v>
      </c>
      <c r="I709" t="str">
        <f t="shared" si="11"/>
        <v>facilityMalou PHCUMalou PHCUMalou PHCUSSUDLakesRumbek East</v>
      </c>
    </row>
    <row r="710" spans="1:9" ht="15">
      <c r="A710" t="s">
        <v>27</v>
      </c>
      <c r="B710" t="s">
        <v>777</v>
      </c>
      <c r="C710" t="s">
        <v>777</v>
      </c>
      <c r="D710" t="s">
        <v>777</v>
      </c>
      <c r="E710" t="s">
        <v>93</v>
      </c>
      <c r="F710" t="s">
        <v>99</v>
      </c>
      <c r="G710" t="s">
        <v>134</v>
      </c>
      <c r="I710" t="str">
        <f t="shared" si="11"/>
        <v>facilityMathiang Kok PHCUMathiang Kok PHCUMathiang Kok PHCUSSUDLakesRumbek East</v>
      </c>
    </row>
    <row r="711" spans="1:9" ht="15">
      <c r="A711" t="s">
        <v>27</v>
      </c>
      <c r="B711" t="s">
        <v>778</v>
      </c>
      <c r="C711" t="s">
        <v>778</v>
      </c>
      <c r="D711" t="s">
        <v>778</v>
      </c>
      <c r="E711" t="s">
        <v>93</v>
      </c>
      <c r="F711" t="s">
        <v>99</v>
      </c>
      <c r="G711" t="s">
        <v>134</v>
      </c>
      <c r="I711" t="str">
        <f t="shared" si="11"/>
        <v>facilityPacong PHCCPacong PHCCPacong PHCCSSUDLakesRumbek East</v>
      </c>
    </row>
    <row r="712" spans="1:9" ht="15">
      <c r="A712" t="s">
        <v>27</v>
      </c>
      <c r="B712" t="s">
        <v>779</v>
      </c>
      <c r="C712" t="s">
        <v>779</v>
      </c>
      <c r="D712" t="s">
        <v>779</v>
      </c>
      <c r="E712" t="s">
        <v>93</v>
      </c>
      <c r="F712" t="s">
        <v>99</v>
      </c>
      <c r="G712" t="s">
        <v>134</v>
      </c>
      <c r="I712" t="str">
        <f t="shared" si="11"/>
        <v>facilityPalok PHCUPalok PHCUPalok PHCUSSUDLakesRumbek East</v>
      </c>
    </row>
    <row r="713" spans="1:9" ht="15">
      <c r="A713" t="s">
        <v>27</v>
      </c>
      <c r="B713" t="s">
        <v>780</v>
      </c>
      <c r="C713" t="s">
        <v>780</v>
      </c>
      <c r="D713" t="s">
        <v>780</v>
      </c>
      <c r="E713" t="s">
        <v>93</v>
      </c>
      <c r="F713" t="s">
        <v>99</v>
      </c>
      <c r="G713" t="s">
        <v>134</v>
      </c>
      <c r="I713" t="str">
        <f t="shared" si="11"/>
        <v>facilityPanawach PHCUPanawach PHCUPanawach PHCUSSUDLakesRumbek East</v>
      </c>
    </row>
    <row r="714" spans="1:9" ht="15">
      <c r="A714" t="s">
        <v>27</v>
      </c>
      <c r="B714" t="s">
        <v>781</v>
      </c>
      <c r="C714" t="s">
        <v>781</v>
      </c>
      <c r="D714" t="s">
        <v>781</v>
      </c>
      <c r="E714" t="s">
        <v>93</v>
      </c>
      <c r="F714" t="s">
        <v>99</v>
      </c>
      <c r="G714" t="s">
        <v>134</v>
      </c>
      <c r="I714" t="str">
        <f t="shared" si="11"/>
        <v>facilityTilkuc PHCCTilkuc PHCCTilkuc PHCCSSUDLakesRumbek East</v>
      </c>
    </row>
    <row r="715" spans="1:9" ht="15">
      <c r="A715" t="s">
        <v>27</v>
      </c>
      <c r="B715" t="s">
        <v>782</v>
      </c>
      <c r="C715" t="s">
        <v>782</v>
      </c>
      <c r="D715" t="s">
        <v>782</v>
      </c>
      <c r="E715" t="s">
        <v>93</v>
      </c>
      <c r="F715" t="s">
        <v>99</v>
      </c>
      <c r="G715" t="s">
        <v>134</v>
      </c>
      <c r="I715" t="str">
        <f t="shared" si="11"/>
        <v>facilityWarliet PHCUWarliet PHCUWarliet PHCUSSUDLakesRumbek East</v>
      </c>
    </row>
    <row r="716" spans="1:9" ht="15">
      <c r="A716" t="s">
        <v>27</v>
      </c>
      <c r="B716" t="s">
        <v>783</v>
      </c>
      <c r="C716" t="s">
        <v>783</v>
      </c>
      <c r="D716" t="s">
        <v>783</v>
      </c>
      <c r="E716" t="s">
        <v>93</v>
      </c>
      <c r="F716" t="s">
        <v>99</v>
      </c>
      <c r="G716" t="s">
        <v>136</v>
      </c>
      <c r="I716" t="str">
        <f t="shared" si="11"/>
        <v>facilityWulu pHCC Wulu pHCC Wulu pHCC SSUDLakesWulu</v>
      </c>
    </row>
    <row r="717" spans="1:9" ht="15">
      <c r="A717" t="s">
        <v>27</v>
      </c>
      <c r="B717" t="s">
        <v>784</v>
      </c>
      <c r="C717" t="s">
        <v>784</v>
      </c>
      <c r="D717" t="s">
        <v>784</v>
      </c>
      <c r="E717" t="s">
        <v>93</v>
      </c>
      <c r="F717" t="s">
        <v>99</v>
      </c>
      <c r="G717" t="s">
        <v>136</v>
      </c>
      <c r="I717" t="str">
        <f t="shared" si="11"/>
        <v>facilityGuba pHCU Guba pHCU Guba pHCU SSUDLakesWulu</v>
      </c>
    </row>
    <row r="718" spans="1:9" ht="15">
      <c r="A718" t="s">
        <v>27</v>
      </c>
      <c r="B718" t="s">
        <v>785</v>
      </c>
      <c r="C718" t="s">
        <v>785</v>
      </c>
      <c r="D718" t="s">
        <v>785</v>
      </c>
      <c r="E718" t="s">
        <v>93</v>
      </c>
      <c r="F718" t="s">
        <v>99</v>
      </c>
      <c r="G718" t="s">
        <v>136</v>
      </c>
      <c r="I718" t="str">
        <f t="shared" si="11"/>
        <v>facilitywulu Giedemwulu Giedemwulu GiedemSSUDLakesWulu</v>
      </c>
    </row>
    <row r="719" spans="1:9" ht="15">
      <c r="A719" t="s">
        <v>27</v>
      </c>
      <c r="B719" t="s">
        <v>786</v>
      </c>
      <c r="C719" t="s">
        <v>786</v>
      </c>
      <c r="D719" t="s">
        <v>786</v>
      </c>
      <c r="E719" t="s">
        <v>93</v>
      </c>
      <c r="F719" t="s">
        <v>99</v>
      </c>
      <c r="G719" t="s">
        <v>136</v>
      </c>
      <c r="I719" t="str">
        <f t="shared" si="11"/>
        <v>facilityTonjio Tonjio Tonjio SSUDLakesWulu</v>
      </c>
    </row>
    <row r="720" spans="1:9" ht="15">
      <c r="A720" t="s">
        <v>27</v>
      </c>
      <c r="B720" t="s">
        <v>787</v>
      </c>
      <c r="C720" t="s">
        <v>787</v>
      </c>
      <c r="D720" t="s">
        <v>787</v>
      </c>
      <c r="E720" t="s">
        <v>93</v>
      </c>
      <c r="F720" t="s">
        <v>99</v>
      </c>
      <c r="G720" t="s">
        <v>136</v>
      </c>
      <c r="I720" t="str">
        <f t="shared" si="11"/>
        <v>facilityBhargel pHCU Bhargel pHCU Bhargel pHCU SSUDLakesWulu</v>
      </c>
    </row>
    <row r="721" spans="1:9" ht="15">
      <c r="A721" t="s">
        <v>27</v>
      </c>
      <c r="B721" t="s">
        <v>788</v>
      </c>
      <c r="C721" t="s">
        <v>788</v>
      </c>
      <c r="D721" t="s">
        <v>788</v>
      </c>
      <c r="E721" t="s">
        <v>93</v>
      </c>
      <c r="F721" t="s">
        <v>99</v>
      </c>
      <c r="G721" t="s">
        <v>136</v>
      </c>
      <c r="I721" t="str">
        <f t="shared" si="11"/>
        <v>facilitymakor pHCU makor pHCU makor pHCU SSUDLakesWulu</v>
      </c>
    </row>
    <row r="722" spans="1:9" ht="15">
      <c r="A722" t="s">
        <v>27</v>
      </c>
      <c r="B722" t="s">
        <v>789</v>
      </c>
      <c r="C722" t="s">
        <v>789</v>
      </c>
      <c r="D722" t="s">
        <v>789</v>
      </c>
      <c r="E722" t="s">
        <v>93</v>
      </c>
      <c r="F722" t="s">
        <v>99</v>
      </c>
      <c r="G722" t="s">
        <v>136</v>
      </c>
      <c r="I722" t="str">
        <f t="shared" si="11"/>
        <v>facilityGulmar pHCU Gulmar pHCU Gulmar pHCU SSUDLakesWulu</v>
      </c>
    </row>
    <row r="723" spans="1:9" ht="15">
      <c r="A723" t="s">
        <v>27</v>
      </c>
      <c r="B723" t="s">
        <v>790</v>
      </c>
      <c r="C723" t="s">
        <v>790</v>
      </c>
      <c r="D723" t="s">
        <v>790</v>
      </c>
      <c r="E723" t="s">
        <v>93</v>
      </c>
      <c r="F723" t="s">
        <v>99</v>
      </c>
      <c r="G723" t="s">
        <v>136</v>
      </c>
      <c r="I723" t="str">
        <f t="shared" si="11"/>
        <v>facilitymuorkuec pHCU muorkuec pHCU muorkuec pHCU SSUDLakesWulu</v>
      </c>
    </row>
    <row r="724" spans="1:9" ht="15">
      <c r="A724" t="s">
        <v>27</v>
      </c>
      <c r="B724" t="s">
        <v>791</v>
      </c>
      <c r="C724" t="s">
        <v>791</v>
      </c>
      <c r="D724" t="s">
        <v>791</v>
      </c>
      <c r="E724" t="s">
        <v>93</v>
      </c>
      <c r="F724" t="s">
        <v>99</v>
      </c>
      <c r="G724" t="s">
        <v>136</v>
      </c>
      <c r="I724" t="str">
        <f t="shared" si="11"/>
        <v>facilitymakila pHCU makila pHCU makila pHCU SSUDLakesWulu</v>
      </c>
    </row>
    <row r="725" spans="1:9" ht="15">
      <c r="A725" t="s">
        <v>27</v>
      </c>
      <c r="B725" t="s">
        <v>792</v>
      </c>
      <c r="C725" t="s">
        <v>792</v>
      </c>
      <c r="D725" t="s">
        <v>792</v>
      </c>
      <c r="E725" t="s">
        <v>93</v>
      </c>
      <c r="F725" t="s">
        <v>99</v>
      </c>
      <c r="G725" t="s">
        <v>136</v>
      </c>
      <c r="I725" t="str">
        <f t="shared" si="11"/>
        <v>facilityNutamanga pHCU Nutamanga pHCU Nutamanga pHCU SSUDLakesWulu</v>
      </c>
    </row>
    <row r="726" spans="1:9" ht="15">
      <c r="A726" t="s">
        <v>27</v>
      </c>
      <c r="B726" t="s">
        <v>793</v>
      </c>
      <c r="C726" t="s">
        <v>793</v>
      </c>
      <c r="D726" t="s">
        <v>793</v>
      </c>
      <c r="E726" t="s">
        <v>93</v>
      </c>
      <c r="F726" t="s">
        <v>99</v>
      </c>
      <c r="G726" t="s">
        <v>136</v>
      </c>
      <c r="I726" t="str">
        <f t="shared" si="11"/>
        <v>facilityDokuru pHCU Dokuru pHCU Dokuru pHCU SSUDLakesWulu</v>
      </c>
    </row>
    <row r="727" spans="1:9" ht="15">
      <c r="A727" t="s">
        <v>27</v>
      </c>
      <c r="B727" t="s">
        <v>794</v>
      </c>
      <c r="C727" t="s">
        <v>794</v>
      </c>
      <c r="D727" t="s">
        <v>794</v>
      </c>
      <c r="E727" t="s">
        <v>93</v>
      </c>
      <c r="F727" t="s">
        <v>99</v>
      </c>
      <c r="G727" t="s">
        <v>136</v>
      </c>
      <c r="I727" t="str">
        <f t="shared" si="11"/>
        <v>facilityDoteku pHCU Doteku pHCU Doteku pHCU SSUDLakesWulu</v>
      </c>
    </row>
    <row r="728" spans="1:9" ht="15">
      <c r="A728" t="s">
        <v>27</v>
      </c>
      <c r="B728" t="s">
        <v>795</v>
      </c>
      <c r="C728" t="s">
        <v>795</v>
      </c>
      <c r="D728" t="s">
        <v>795</v>
      </c>
      <c r="E728" t="s">
        <v>93</v>
      </c>
      <c r="F728" t="s">
        <v>99</v>
      </c>
      <c r="G728" t="s">
        <v>136</v>
      </c>
      <c r="I728" t="str">
        <f t="shared" si="11"/>
        <v>facilitywako pHCU wako pHCU wako pHCU SSUDLakesWulu</v>
      </c>
    </row>
    <row r="729" spans="1:9" ht="15">
      <c r="A729" t="s">
        <v>27</v>
      </c>
      <c r="B729" t="s">
        <v>796</v>
      </c>
      <c r="C729" t="s">
        <v>796</v>
      </c>
      <c r="D729" t="s">
        <v>796</v>
      </c>
      <c r="E729" t="s">
        <v>93</v>
      </c>
      <c r="F729" t="s">
        <v>99</v>
      </c>
      <c r="G729" t="s">
        <v>136</v>
      </c>
      <c r="I729" t="str">
        <f t="shared" si="11"/>
        <v>facilityMakundi pHCU Makundi pHCU Makundi pHCU SSUDLakesWulu</v>
      </c>
    </row>
    <row r="730" spans="1:9" ht="15">
      <c r="A730" t="s">
        <v>27</v>
      </c>
      <c r="B730" t="s">
        <v>797</v>
      </c>
      <c r="C730" t="s">
        <v>797</v>
      </c>
      <c r="D730" t="s">
        <v>797</v>
      </c>
      <c r="E730" t="s">
        <v>93</v>
      </c>
      <c r="F730" t="s">
        <v>99</v>
      </c>
      <c r="G730" t="s">
        <v>136</v>
      </c>
      <c r="I730" t="str">
        <f t="shared" si="11"/>
        <v>facilityMadoga privateMadoga privateMadoga privateSSUDLakesWulu</v>
      </c>
    </row>
    <row r="731" spans="1:9" ht="15">
      <c r="A731" t="s">
        <v>27</v>
      </c>
      <c r="B731" t="s">
        <v>798</v>
      </c>
      <c r="C731" t="s">
        <v>798</v>
      </c>
      <c r="D731" t="s">
        <v>798</v>
      </c>
      <c r="E731" t="s">
        <v>93</v>
      </c>
      <c r="F731" t="s">
        <v>99</v>
      </c>
      <c r="G731" t="s">
        <v>135</v>
      </c>
      <c r="I731" t="str">
        <f t="shared" si="11"/>
        <v>facilityAloorAloorAloorSSUDLakesRumbek North</v>
      </c>
    </row>
    <row r="732" spans="1:9" ht="15">
      <c r="A732" t="s">
        <v>27</v>
      </c>
      <c r="B732" t="s">
        <v>799</v>
      </c>
      <c r="C732" t="s">
        <v>799</v>
      </c>
      <c r="D732" t="s">
        <v>799</v>
      </c>
      <c r="E732" t="s">
        <v>93</v>
      </c>
      <c r="F732" t="s">
        <v>99</v>
      </c>
      <c r="G732" t="s">
        <v>135</v>
      </c>
      <c r="I732" t="str">
        <f t="shared" si="11"/>
        <v>facilityMalueth Malueth Malueth SSUDLakesRumbek North</v>
      </c>
    </row>
    <row r="733" spans="1:9" ht="15">
      <c r="A733" t="s">
        <v>27</v>
      </c>
      <c r="B733" t="s">
        <v>800</v>
      </c>
      <c r="C733" t="s">
        <v>800</v>
      </c>
      <c r="D733" t="s">
        <v>800</v>
      </c>
      <c r="E733" t="s">
        <v>93</v>
      </c>
      <c r="F733" t="s">
        <v>99</v>
      </c>
      <c r="G733" t="s">
        <v>135</v>
      </c>
      <c r="I733" t="str">
        <f t="shared" si="11"/>
        <v>facilityAchiekAchiekAchiekSSUDLakesRumbek North</v>
      </c>
    </row>
    <row r="734" spans="1:9" ht="15">
      <c r="A734" t="s">
        <v>27</v>
      </c>
      <c r="B734" t="s">
        <v>801</v>
      </c>
      <c r="C734" t="s">
        <v>801</v>
      </c>
      <c r="D734" t="s">
        <v>801</v>
      </c>
      <c r="E734" t="s">
        <v>93</v>
      </c>
      <c r="F734" t="s">
        <v>99</v>
      </c>
      <c r="G734" t="s">
        <v>135</v>
      </c>
      <c r="I734" t="str">
        <f t="shared" si="11"/>
        <v>facilityBiarBiarBiarSSUDLakesRumbek North</v>
      </c>
    </row>
    <row r="735" spans="1:9" ht="15">
      <c r="A735" t="s">
        <v>27</v>
      </c>
      <c r="B735" t="s">
        <v>802</v>
      </c>
      <c r="C735" t="s">
        <v>802</v>
      </c>
      <c r="D735" t="s">
        <v>802</v>
      </c>
      <c r="E735" t="s">
        <v>93</v>
      </c>
      <c r="F735" t="s">
        <v>99</v>
      </c>
      <c r="G735" t="s">
        <v>135</v>
      </c>
      <c r="I735" t="str">
        <f t="shared" si="11"/>
        <v>facilityMayenMayenMayenSSUDLakesRumbek North</v>
      </c>
    </row>
    <row r="736" spans="1:9" ht="15">
      <c r="A736" t="s">
        <v>27</v>
      </c>
      <c r="B736" t="s">
        <v>803</v>
      </c>
      <c r="C736" t="s">
        <v>803</v>
      </c>
      <c r="D736" t="s">
        <v>803</v>
      </c>
      <c r="E736" t="s">
        <v>93</v>
      </c>
      <c r="F736" t="s">
        <v>99</v>
      </c>
      <c r="G736" t="s">
        <v>135</v>
      </c>
      <c r="I736" t="str">
        <f t="shared" si="11"/>
        <v>facilityAmokAmokAmokSSUDLakesRumbek North</v>
      </c>
    </row>
    <row r="737" spans="1:9" ht="15">
      <c r="A737" t="s">
        <v>27</v>
      </c>
      <c r="B737" t="s">
        <v>804</v>
      </c>
      <c r="C737" t="s">
        <v>804</v>
      </c>
      <c r="D737" t="s">
        <v>804</v>
      </c>
      <c r="E737" t="s">
        <v>93</v>
      </c>
      <c r="F737" t="s">
        <v>99</v>
      </c>
      <c r="G737" t="s">
        <v>135</v>
      </c>
      <c r="I737" t="str">
        <f t="shared" si="11"/>
        <v>facilityMaper Maper Maper SSUDLakesRumbek North</v>
      </c>
    </row>
    <row r="738" spans="1:9" ht="15">
      <c r="A738" t="s">
        <v>27</v>
      </c>
      <c r="B738" t="s">
        <v>805</v>
      </c>
      <c r="C738" t="s">
        <v>805</v>
      </c>
      <c r="D738" t="s">
        <v>805</v>
      </c>
      <c r="E738" t="s">
        <v>93</v>
      </c>
      <c r="F738" t="s">
        <v>99</v>
      </c>
      <c r="G738" t="s">
        <v>135</v>
      </c>
      <c r="I738" t="str">
        <f t="shared" si="11"/>
        <v>facilityMaper2Maper2Maper2SSUDLakesRumbek North</v>
      </c>
    </row>
    <row r="739" spans="1:9" ht="15">
      <c r="A739" t="s">
        <v>27</v>
      </c>
      <c r="B739" t="s">
        <v>806</v>
      </c>
      <c r="C739" t="s">
        <v>806</v>
      </c>
      <c r="D739" t="s">
        <v>806</v>
      </c>
      <c r="E739" t="s">
        <v>93</v>
      </c>
      <c r="F739" t="s">
        <v>99</v>
      </c>
      <c r="G739" t="s">
        <v>135</v>
      </c>
      <c r="I739" t="str">
        <f t="shared" si="11"/>
        <v>facilityWunrieng Wunrieng Wunrieng SSUDLakesRumbek North</v>
      </c>
    </row>
    <row r="740" spans="1:9" ht="15">
      <c r="A740" t="s">
        <v>27</v>
      </c>
      <c r="B740" t="s">
        <v>807</v>
      </c>
      <c r="C740" t="s">
        <v>807</v>
      </c>
      <c r="D740" t="s">
        <v>807</v>
      </c>
      <c r="E740" t="s">
        <v>93</v>
      </c>
      <c r="F740" t="s">
        <v>99</v>
      </c>
      <c r="G740" t="s">
        <v>137</v>
      </c>
      <c r="I740" t="str">
        <f t="shared" si="11"/>
        <v>facilityAdiorAdiorAdiorSSUDLakesYirol East</v>
      </c>
    </row>
    <row r="741" spans="1:9" ht="15">
      <c r="A741" t="s">
        <v>27</v>
      </c>
      <c r="B741" t="s">
        <v>808</v>
      </c>
      <c r="C741" t="s">
        <v>808</v>
      </c>
      <c r="D741" t="s">
        <v>808</v>
      </c>
      <c r="E741" t="s">
        <v>93</v>
      </c>
      <c r="F741" t="s">
        <v>99</v>
      </c>
      <c r="G741" t="s">
        <v>137</v>
      </c>
      <c r="I741" t="str">
        <f t="shared" si="11"/>
        <v>facilityBilingBilingBilingSSUDLakesYirol East</v>
      </c>
    </row>
    <row r="742" spans="1:9" ht="15">
      <c r="A742" t="s">
        <v>27</v>
      </c>
      <c r="B742" t="s">
        <v>809</v>
      </c>
      <c r="C742" t="s">
        <v>809</v>
      </c>
      <c r="D742" t="s">
        <v>809</v>
      </c>
      <c r="E742" t="s">
        <v>93</v>
      </c>
      <c r="F742" t="s">
        <v>99</v>
      </c>
      <c r="G742" t="s">
        <v>137</v>
      </c>
      <c r="I742" t="str">
        <f t="shared" si="11"/>
        <v>facilityShambeShambeShambeSSUDLakesYirol East</v>
      </c>
    </row>
    <row r="743" spans="1:9" ht="15">
      <c r="A743" t="s">
        <v>27</v>
      </c>
      <c r="B743" t="s">
        <v>810</v>
      </c>
      <c r="C743" t="s">
        <v>810</v>
      </c>
      <c r="D743" t="s">
        <v>810</v>
      </c>
      <c r="E743" t="s">
        <v>93</v>
      </c>
      <c r="F743" t="s">
        <v>99</v>
      </c>
      <c r="G743" t="s">
        <v>137</v>
      </c>
      <c r="I743" t="str">
        <f t="shared" si="11"/>
        <v>facilityLekakeduLekakeduLekakeduSSUDLakesYirol East</v>
      </c>
    </row>
    <row r="744" spans="1:9" ht="15">
      <c r="A744" t="s">
        <v>27</v>
      </c>
      <c r="B744" t="s">
        <v>619</v>
      </c>
      <c r="C744" t="s">
        <v>619</v>
      </c>
      <c r="D744" t="s">
        <v>619</v>
      </c>
      <c r="E744" t="s">
        <v>93</v>
      </c>
      <c r="F744" t="s">
        <v>99</v>
      </c>
      <c r="G744" t="s">
        <v>137</v>
      </c>
      <c r="I744" t="str">
        <f t="shared" si="11"/>
        <v>facilityMalekMalekMalekSSUDLakesYirol East</v>
      </c>
    </row>
    <row r="745" spans="1:9" ht="15">
      <c r="A745" t="s">
        <v>27</v>
      </c>
      <c r="B745" t="s">
        <v>811</v>
      </c>
      <c r="C745" t="s">
        <v>811</v>
      </c>
      <c r="D745" t="s">
        <v>811</v>
      </c>
      <c r="E745" t="s">
        <v>93</v>
      </c>
      <c r="F745" t="s">
        <v>99</v>
      </c>
      <c r="G745" t="s">
        <v>137</v>
      </c>
      <c r="I745" t="str">
        <f t="shared" si="11"/>
        <v>facilityLangmatotLangmatotLangmatotSSUDLakesYirol East</v>
      </c>
    </row>
    <row r="746" spans="1:9" ht="15">
      <c r="A746" t="s">
        <v>27</v>
      </c>
      <c r="B746" t="s">
        <v>812</v>
      </c>
      <c r="C746" t="s">
        <v>812</v>
      </c>
      <c r="D746" t="s">
        <v>812</v>
      </c>
      <c r="E746" t="s">
        <v>93</v>
      </c>
      <c r="F746" t="s">
        <v>99</v>
      </c>
      <c r="G746" t="s">
        <v>137</v>
      </c>
      <c r="I746" t="str">
        <f t="shared" si="11"/>
        <v>facilityKhapKhapKhapSSUDLakesYirol East</v>
      </c>
    </row>
    <row r="747" spans="1:9" ht="15">
      <c r="A747" t="s">
        <v>27</v>
      </c>
      <c r="B747" t="s">
        <v>813</v>
      </c>
      <c r="C747" t="s">
        <v>813</v>
      </c>
      <c r="D747" t="s">
        <v>813</v>
      </c>
      <c r="E747" t="s">
        <v>93</v>
      </c>
      <c r="F747" t="s">
        <v>99</v>
      </c>
      <c r="G747" t="s">
        <v>137</v>
      </c>
      <c r="I747" t="str">
        <f t="shared" si="11"/>
        <v>facilityThonabutkokThonabutkokThonabutkokSSUDLakesYirol East</v>
      </c>
    </row>
    <row r="748" spans="1:9" ht="15">
      <c r="A748" t="s">
        <v>27</v>
      </c>
      <c r="B748" t="s">
        <v>814</v>
      </c>
      <c r="C748" t="s">
        <v>814</v>
      </c>
      <c r="D748" t="s">
        <v>814</v>
      </c>
      <c r="E748" t="s">
        <v>93</v>
      </c>
      <c r="F748" t="s">
        <v>99</v>
      </c>
      <c r="G748" t="s">
        <v>137</v>
      </c>
      <c r="I748" t="str">
        <f t="shared" si="11"/>
        <v>facilityNyangNyangNyangSSUDLakesYirol East</v>
      </c>
    </row>
    <row r="749" spans="1:9" ht="15">
      <c r="A749" t="s">
        <v>27</v>
      </c>
      <c r="B749" t="s">
        <v>815</v>
      </c>
      <c r="C749" t="s">
        <v>815</v>
      </c>
      <c r="D749" t="s">
        <v>815</v>
      </c>
      <c r="E749" t="s">
        <v>93</v>
      </c>
      <c r="F749" t="s">
        <v>99</v>
      </c>
      <c r="G749" t="s">
        <v>137</v>
      </c>
      <c r="I749" t="str">
        <f t="shared" si="11"/>
        <v>facilityPagarauPagarauPagarauSSUDLakesYirol East</v>
      </c>
    </row>
    <row r="750" spans="1:9" ht="15">
      <c r="A750" t="s">
        <v>27</v>
      </c>
      <c r="B750" t="s">
        <v>816</v>
      </c>
      <c r="C750" t="s">
        <v>816</v>
      </c>
      <c r="D750" t="s">
        <v>816</v>
      </c>
      <c r="E750" t="s">
        <v>93</v>
      </c>
      <c r="F750" t="s">
        <v>99</v>
      </c>
      <c r="G750" t="s">
        <v>137</v>
      </c>
      <c r="I750" t="str">
        <f t="shared" si="11"/>
        <v>facilityAcigorAcigorAcigorSSUDLakesYirol East</v>
      </c>
    </row>
    <row r="751" spans="1:9" ht="15">
      <c r="A751" t="s">
        <v>27</v>
      </c>
      <c r="B751" t="s">
        <v>817</v>
      </c>
      <c r="C751" t="s">
        <v>817</v>
      </c>
      <c r="D751" t="s">
        <v>817</v>
      </c>
      <c r="E751" t="s">
        <v>93</v>
      </c>
      <c r="F751" t="s">
        <v>99</v>
      </c>
      <c r="G751" t="s">
        <v>138</v>
      </c>
      <c r="I751" t="str">
        <f t="shared" si="11"/>
        <v>facilityYirol Yirol Yirol SSUDLakesYirol West</v>
      </c>
    </row>
    <row r="752" spans="1:9" ht="15">
      <c r="A752" t="s">
        <v>27</v>
      </c>
      <c r="B752" t="s">
        <v>818</v>
      </c>
      <c r="C752" t="s">
        <v>818</v>
      </c>
      <c r="D752" t="s">
        <v>818</v>
      </c>
      <c r="E752" t="s">
        <v>93</v>
      </c>
      <c r="F752" t="s">
        <v>99</v>
      </c>
      <c r="G752" t="s">
        <v>138</v>
      </c>
      <c r="I752" t="str">
        <f t="shared" si="11"/>
        <v>facilityPanakarPanakarPanakarSSUDLakesYirol West</v>
      </c>
    </row>
    <row r="753" spans="1:9" ht="15">
      <c r="A753" t="s">
        <v>27</v>
      </c>
      <c r="B753" t="s">
        <v>819</v>
      </c>
      <c r="C753" t="s">
        <v>819</v>
      </c>
      <c r="D753" t="s">
        <v>819</v>
      </c>
      <c r="E753" t="s">
        <v>93</v>
      </c>
      <c r="F753" t="s">
        <v>99</v>
      </c>
      <c r="G753" t="s">
        <v>138</v>
      </c>
      <c r="I753" t="str">
        <f t="shared" si="11"/>
        <v>facilityArauArauArauSSUDLakesYirol West</v>
      </c>
    </row>
    <row r="754" spans="1:9" ht="15">
      <c r="A754" t="s">
        <v>27</v>
      </c>
      <c r="B754" t="s">
        <v>820</v>
      </c>
      <c r="C754" t="s">
        <v>820</v>
      </c>
      <c r="D754" t="s">
        <v>820</v>
      </c>
      <c r="E754" t="s">
        <v>93</v>
      </c>
      <c r="F754" t="s">
        <v>99</v>
      </c>
      <c r="G754" t="s">
        <v>138</v>
      </c>
      <c r="I754" t="str">
        <f t="shared" si="11"/>
        <v>facilityBetoiBetoiBetoiSSUDLakesYirol West</v>
      </c>
    </row>
    <row r="755" spans="1:9" ht="15">
      <c r="A755" t="s">
        <v>27</v>
      </c>
      <c r="B755" t="s">
        <v>821</v>
      </c>
      <c r="C755" t="s">
        <v>821</v>
      </c>
      <c r="D755" t="s">
        <v>821</v>
      </c>
      <c r="E755" t="s">
        <v>93</v>
      </c>
      <c r="F755" t="s">
        <v>99</v>
      </c>
      <c r="G755" t="s">
        <v>138</v>
      </c>
      <c r="I755" t="str">
        <f t="shared" si="11"/>
        <v>facilityPaburPaburPaburSSUDLakesYirol West</v>
      </c>
    </row>
    <row r="756" spans="1:9" ht="15">
      <c r="A756" t="s">
        <v>27</v>
      </c>
      <c r="B756" t="s">
        <v>822</v>
      </c>
      <c r="C756" t="s">
        <v>822</v>
      </c>
      <c r="D756" t="s">
        <v>822</v>
      </c>
      <c r="E756" t="s">
        <v>93</v>
      </c>
      <c r="F756" t="s">
        <v>99</v>
      </c>
      <c r="G756" t="s">
        <v>138</v>
      </c>
      <c r="I756" t="str">
        <f t="shared" si="11"/>
        <v>facilityAnuol Anuol Anuol SSUDLakesYirol West</v>
      </c>
    </row>
    <row r="757" spans="1:9" ht="15">
      <c r="A757" t="s">
        <v>27</v>
      </c>
      <c r="B757" t="s">
        <v>823</v>
      </c>
      <c r="C757" t="s">
        <v>823</v>
      </c>
      <c r="D757" t="s">
        <v>823</v>
      </c>
      <c r="E757" t="s">
        <v>93</v>
      </c>
      <c r="F757" t="s">
        <v>99</v>
      </c>
      <c r="G757" t="s">
        <v>138</v>
      </c>
      <c r="I757" t="str">
        <f t="shared" si="11"/>
        <v>facilityMagengMagengMagengSSUDLakesYirol West</v>
      </c>
    </row>
    <row r="758" spans="1:9" ht="15">
      <c r="A758" t="s">
        <v>27</v>
      </c>
      <c r="B758" t="s">
        <v>824</v>
      </c>
      <c r="C758" t="s">
        <v>824</v>
      </c>
      <c r="D758" t="s">
        <v>824</v>
      </c>
      <c r="E758" t="s">
        <v>93</v>
      </c>
      <c r="F758" t="s">
        <v>99</v>
      </c>
      <c r="G758" t="s">
        <v>138</v>
      </c>
      <c r="I758" t="str">
        <f t="shared" si="11"/>
        <v>facilityMaporditMaporditMaporditSSUDLakesYirol West</v>
      </c>
    </row>
    <row r="759" spans="1:9" ht="15">
      <c r="A759" t="s">
        <v>27</v>
      </c>
      <c r="B759" t="s">
        <v>825</v>
      </c>
      <c r="C759" t="s">
        <v>825</v>
      </c>
      <c r="D759" t="s">
        <v>825</v>
      </c>
      <c r="E759" t="s">
        <v>93</v>
      </c>
      <c r="F759" t="s">
        <v>99</v>
      </c>
      <c r="G759" t="s">
        <v>138</v>
      </c>
      <c r="I759" t="str">
        <f t="shared" si="11"/>
        <v>facilityAluakluakAluakluakAluakluakSSUDLakesYirol West</v>
      </c>
    </row>
    <row r="760" spans="1:9" ht="15">
      <c r="A760" t="s">
        <v>27</v>
      </c>
      <c r="B760" t="s">
        <v>826</v>
      </c>
      <c r="C760" t="s">
        <v>826</v>
      </c>
      <c r="D760" t="s">
        <v>826</v>
      </c>
      <c r="E760" t="s">
        <v>93</v>
      </c>
      <c r="F760" t="s">
        <v>99</v>
      </c>
      <c r="G760" t="s">
        <v>138</v>
      </c>
      <c r="I760" t="str">
        <f t="shared" si="11"/>
        <v>facilityAgany Agany Agany SSUDLakesYirol West</v>
      </c>
    </row>
    <row r="761" spans="1:9" ht="15">
      <c r="A761" t="s">
        <v>27</v>
      </c>
      <c r="B761" t="s">
        <v>827</v>
      </c>
      <c r="C761" t="s">
        <v>827</v>
      </c>
      <c r="D761" t="s">
        <v>827</v>
      </c>
      <c r="E761" t="s">
        <v>93</v>
      </c>
      <c r="F761" t="s">
        <v>99</v>
      </c>
      <c r="G761" t="s">
        <v>138</v>
      </c>
      <c r="I761" t="str">
        <f t="shared" si="11"/>
        <v>facilityPandit Pandit Pandit SSUDLakesYirol West</v>
      </c>
    </row>
    <row r="762" spans="1:9" ht="15">
      <c r="A762" t="s">
        <v>27</v>
      </c>
      <c r="B762" t="s">
        <v>828</v>
      </c>
      <c r="C762" t="s">
        <v>828</v>
      </c>
      <c r="D762" t="s">
        <v>828</v>
      </c>
      <c r="E762" t="s">
        <v>93</v>
      </c>
      <c r="F762" t="s">
        <v>100</v>
      </c>
      <c r="G762" t="s">
        <v>139</v>
      </c>
      <c r="I762" t="str">
        <f t="shared" si="11"/>
        <v>facilityAroyoAroyoAroyoSSUDNorthern Bahr El GhazalAweil Centre</v>
      </c>
    </row>
    <row r="763" spans="1:9" ht="15">
      <c r="A763" t="s">
        <v>27</v>
      </c>
      <c r="B763" t="s">
        <v>829</v>
      </c>
      <c r="C763" t="s">
        <v>829</v>
      </c>
      <c r="D763" t="s">
        <v>829</v>
      </c>
      <c r="E763" t="s">
        <v>93</v>
      </c>
      <c r="F763" t="s">
        <v>100</v>
      </c>
      <c r="G763" t="s">
        <v>139</v>
      </c>
      <c r="I763" t="str">
        <f t="shared" si="11"/>
        <v>facilityNyinalelNyinalelNyinalelSSUDNorthern Bahr El GhazalAweil Centre</v>
      </c>
    </row>
    <row r="764" spans="1:9" ht="15">
      <c r="A764" t="s">
        <v>27</v>
      </c>
      <c r="B764" t="s">
        <v>830</v>
      </c>
      <c r="C764" t="s">
        <v>830</v>
      </c>
      <c r="D764" t="s">
        <v>830</v>
      </c>
      <c r="E764" t="s">
        <v>93</v>
      </c>
      <c r="F764" t="s">
        <v>100</v>
      </c>
      <c r="G764" t="s">
        <v>139</v>
      </c>
      <c r="I764" t="str">
        <f t="shared" si="11"/>
        <v>facilityAkuakkarAkuakkarAkuakkarSSUDNorthern Bahr El GhazalAweil Centre</v>
      </c>
    </row>
    <row r="765" spans="1:9" ht="15">
      <c r="A765" t="s">
        <v>27</v>
      </c>
      <c r="B765" t="s">
        <v>831</v>
      </c>
      <c r="C765" t="s">
        <v>831</v>
      </c>
      <c r="D765" t="s">
        <v>831</v>
      </c>
      <c r="E765" t="s">
        <v>93</v>
      </c>
      <c r="F765" t="s">
        <v>100</v>
      </c>
      <c r="G765" t="s">
        <v>139</v>
      </c>
      <c r="I765" t="str">
        <f t="shared" si="11"/>
        <v>facilityChamangueiChamangueiChamangueiSSUDNorthern Bahr El GhazalAweil Centre</v>
      </c>
    </row>
    <row r="766" spans="1:9" ht="15">
      <c r="A766" t="s">
        <v>27</v>
      </c>
      <c r="B766" t="s">
        <v>832</v>
      </c>
      <c r="C766" t="s">
        <v>832</v>
      </c>
      <c r="D766" t="s">
        <v>832</v>
      </c>
      <c r="E766" t="s">
        <v>93</v>
      </c>
      <c r="F766" t="s">
        <v>100</v>
      </c>
      <c r="G766" t="s">
        <v>139</v>
      </c>
      <c r="I766" t="str">
        <f t="shared" si="11"/>
        <v>facilityLulic Lulic Lulic SSUDNorthern Bahr El GhazalAweil Centre</v>
      </c>
    </row>
    <row r="767" spans="1:9" ht="15">
      <c r="A767" t="s">
        <v>27</v>
      </c>
      <c r="B767" t="s">
        <v>833</v>
      </c>
      <c r="C767" t="s">
        <v>833</v>
      </c>
      <c r="D767" t="s">
        <v>833</v>
      </c>
      <c r="E767" t="s">
        <v>93</v>
      </c>
      <c r="F767" t="s">
        <v>100</v>
      </c>
      <c r="G767" t="s">
        <v>139</v>
      </c>
      <c r="I767" t="str">
        <f t="shared" si="11"/>
        <v>facilityGabatGabatGabatSSUDNorthern Bahr El GhazalAweil Centre</v>
      </c>
    </row>
    <row r="768" spans="1:9" ht="15">
      <c r="A768" t="s">
        <v>27</v>
      </c>
      <c r="B768" t="s">
        <v>834</v>
      </c>
      <c r="C768" t="s">
        <v>834</v>
      </c>
      <c r="D768" t="s">
        <v>834</v>
      </c>
      <c r="E768" t="s">
        <v>93</v>
      </c>
      <c r="F768" t="s">
        <v>100</v>
      </c>
      <c r="G768" t="s">
        <v>139</v>
      </c>
      <c r="I768" t="str">
        <f t="shared" si="11"/>
        <v>facilityNyalathNyalathNyalathSSUDNorthern Bahr El GhazalAweil Centre</v>
      </c>
    </row>
    <row r="769" spans="1:9" ht="15">
      <c r="A769" t="s">
        <v>27</v>
      </c>
      <c r="B769" t="s">
        <v>835</v>
      </c>
      <c r="C769" t="s">
        <v>835</v>
      </c>
      <c r="D769" t="s">
        <v>835</v>
      </c>
      <c r="E769" t="s">
        <v>93</v>
      </c>
      <c r="F769" t="s">
        <v>100</v>
      </c>
      <c r="G769" t="s">
        <v>139</v>
      </c>
      <c r="I769" t="str">
        <f aca="true" t="shared" si="12" ref="I769:I832">CONCATENATE(A769,B769,C769,D769,E769,F769,G769)</f>
        <v>facilityKuomKuomKuomSSUDNorthern Bahr El GhazalAweil Centre</v>
      </c>
    </row>
    <row r="770" spans="1:9" ht="15">
      <c r="A770" t="s">
        <v>27</v>
      </c>
      <c r="B770" t="s">
        <v>836</v>
      </c>
      <c r="C770" t="s">
        <v>836</v>
      </c>
      <c r="D770" t="s">
        <v>836</v>
      </c>
      <c r="E770" t="s">
        <v>93</v>
      </c>
      <c r="F770" t="s">
        <v>100</v>
      </c>
      <c r="G770" t="s">
        <v>139</v>
      </c>
      <c r="I770" t="str">
        <f t="shared" si="12"/>
        <v>facilityBaauBaauBaauSSUDNorthern Bahr El GhazalAweil Centre</v>
      </c>
    </row>
    <row r="771" spans="1:9" ht="15">
      <c r="A771" t="s">
        <v>27</v>
      </c>
      <c r="B771" t="s">
        <v>837</v>
      </c>
      <c r="C771" t="s">
        <v>837</v>
      </c>
      <c r="D771" t="s">
        <v>837</v>
      </c>
      <c r="E771" t="s">
        <v>93</v>
      </c>
      <c r="F771" t="s">
        <v>100</v>
      </c>
      <c r="G771" t="s">
        <v>139</v>
      </c>
      <c r="I771" t="str">
        <f t="shared" si="12"/>
        <v>facilityAlokAlokAlokSSUDNorthern Bahr El GhazalAweil Centre</v>
      </c>
    </row>
    <row r="772" spans="1:9" ht="15">
      <c r="A772" t="s">
        <v>27</v>
      </c>
      <c r="B772" t="s">
        <v>838</v>
      </c>
      <c r="C772" t="s">
        <v>838</v>
      </c>
      <c r="D772" t="s">
        <v>838</v>
      </c>
      <c r="E772" t="s">
        <v>93</v>
      </c>
      <c r="F772" t="s">
        <v>100</v>
      </c>
      <c r="G772" t="s">
        <v>139</v>
      </c>
      <c r="I772" t="str">
        <f t="shared" si="12"/>
        <v>facilityBarmayenBarmayenBarmayenSSUDNorthern Bahr El GhazalAweil Centre</v>
      </c>
    </row>
    <row r="773" spans="1:9" ht="15">
      <c r="A773" t="s">
        <v>27</v>
      </c>
      <c r="B773" t="s">
        <v>839</v>
      </c>
      <c r="C773" t="s">
        <v>839</v>
      </c>
      <c r="D773" t="s">
        <v>839</v>
      </c>
      <c r="E773" t="s">
        <v>93</v>
      </c>
      <c r="F773" t="s">
        <v>100</v>
      </c>
      <c r="G773" t="s">
        <v>139</v>
      </c>
      <c r="I773" t="str">
        <f t="shared" si="12"/>
        <v>facilityUmoraUmoraUmoraSSUDNorthern Bahr El GhazalAweil Centre</v>
      </c>
    </row>
    <row r="774" spans="1:9" ht="15">
      <c r="A774" t="s">
        <v>27</v>
      </c>
      <c r="B774" t="s">
        <v>840</v>
      </c>
      <c r="C774" t="s">
        <v>840</v>
      </c>
      <c r="D774" t="s">
        <v>840</v>
      </c>
      <c r="E774" t="s">
        <v>93</v>
      </c>
      <c r="F774" t="s">
        <v>100</v>
      </c>
      <c r="G774" t="s">
        <v>139</v>
      </c>
      <c r="I774" t="str">
        <f t="shared" si="12"/>
        <v>facilityAwodaAwodaAwodaSSUDNorthern Bahr El GhazalAweil Centre</v>
      </c>
    </row>
    <row r="775" spans="1:9" ht="15">
      <c r="A775" t="s">
        <v>27</v>
      </c>
      <c r="B775" t="s">
        <v>841</v>
      </c>
      <c r="C775" t="s">
        <v>841</v>
      </c>
      <c r="D775" t="s">
        <v>841</v>
      </c>
      <c r="E775" t="s">
        <v>93</v>
      </c>
      <c r="F775" t="s">
        <v>100</v>
      </c>
      <c r="G775" t="s">
        <v>139</v>
      </c>
      <c r="I775" t="str">
        <f t="shared" si="12"/>
        <v>facilityJolwanJolwanJolwanSSUDNorthern Bahr El GhazalAweil Centre</v>
      </c>
    </row>
    <row r="776" spans="1:9" ht="15">
      <c r="A776" t="s">
        <v>27</v>
      </c>
      <c r="B776" t="s">
        <v>842</v>
      </c>
      <c r="C776" t="s">
        <v>842</v>
      </c>
      <c r="D776" t="s">
        <v>842</v>
      </c>
      <c r="E776" t="s">
        <v>93</v>
      </c>
      <c r="F776" t="s">
        <v>100</v>
      </c>
      <c r="G776" t="s">
        <v>140</v>
      </c>
      <c r="I776" t="str">
        <f t="shared" si="12"/>
        <v>facilityLiethLiethLiethSSUDNorthern Bahr El GhazalAweil East</v>
      </c>
    </row>
    <row r="777" spans="1:9" ht="15">
      <c r="A777" t="s">
        <v>27</v>
      </c>
      <c r="B777" t="s">
        <v>843</v>
      </c>
      <c r="C777" t="s">
        <v>843</v>
      </c>
      <c r="D777" t="s">
        <v>843</v>
      </c>
      <c r="E777" t="s">
        <v>93</v>
      </c>
      <c r="F777" t="s">
        <v>100</v>
      </c>
      <c r="G777" t="s">
        <v>140</v>
      </c>
      <c r="I777" t="str">
        <f t="shared" si="12"/>
        <v>facilityPethPethPethSSUDNorthern Bahr El GhazalAweil East</v>
      </c>
    </row>
    <row r="778" spans="1:9" ht="15">
      <c r="A778" t="s">
        <v>27</v>
      </c>
      <c r="B778" t="s">
        <v>844</v>
      </c>
      <c r="C778" t="s">
        <v>844</v>
      </c>
      <c r="D778" t="s">
        <v>844</v>
      </c>
      <c r="E778" t="s">
        <v>93</v>
      </c>
      <c r="F778" t="s">
        <v>100</v>
      </c>
      <c r="G778" t="s">
        <v>140</v>
      </c>
      <c r="I778" t="str">
        <f t="shared" si="12"/>
        <v>facilityMalualbaaiMalualbaaiMalualbaaiSSUDNorthern Bahr El GhazalAweil East</v>
      </c>
    </row>
    <row r="779" spans="1:9" ht="15">
      <c r="A779" t="s">
        <v>27</v>
      </c>
      <c r="B779" t="s">
        <v>845</v>
      </c>
      <c r="C779" t="s">
        <v>845</v>
      </c>
      <c r="D779" t="s">
        <v>845</v>
      </c>
      <c r="E779" t="s">
        <v>93</v>
      </c>
      <c r="F779" t="s">
        <v>100</v>
      </c>
      <c r="G779" t="s">
        <v>140</v>
      </c>
      <c r="I779" t="str">
        <f t="shared" si="12"/>
        <v>facilityAtuetAtuetAtuetSSUDNorthern Bahr El GhazalAweil East</v>
      </c>
    </row>
    <row r="780" spans="1:9" ht="15">
      <c r="A780" t="s">
        <v>27</v>
      </c>
      <c r="B780" t="s">
        <v>846</v>
      </c>
      <c r="C780" t="s">
        <v>846</v>
      </c>
      <c r="D780" t="s">
        <v>846</v>
      </c>
      <c r="E780" t="s">
        <v>93</v>
      </c>
      <c r="F780" t="s">
        <v>100</v>
      </c>
      <c r="G780" t="s">
        <v>140</v>
      </c>
      <c r="I780" t="str">
        <f t="shared" si="12"/>
        <v>facilityRumwel PHCURumwel PHCURumwel PHCUSSUDNorthern Bahr El GhazalAweil East</v>
      </c>
    </row>
    <row r="781" spans="1:9" ht="15">
      <c r="A781" t="s">
        <v>27</v>
      </c>
      <c r="B781" t="s">
        <v>847</v>
      </c>
      <c r="C781" t="s">
        <v>847</v>
      </c>
      <c r="D781" t="s">
        <v>847</v>
      </c>
      <c r="E781" t="s">
        <v>93</v>
      </c>
      <c r="F781" t="s">
        <v>100</v>
      </c>
      <c r="G781" t="s">
        <v>140</v>
      </c>
      <c r="I781" t="str">
        <f t="shared" si="12"/>
        <v>facilityAdoor PHCUAdoor PHCUAdoor PHCUSSUDNorthern Bahr El GhazalAweil East</v>
      </c>
    </row>
    <row r="782" spans="1:9" ht="15">
      <c r="A782" t="s">
        <v>27</v>
      </c>
      <c r="B782" t="s">
        <v>848</v>
      </c>
      <c r="C782" t="s">
        <v>848</v>
      </c>
      <c r="D782" t="s">
        <v>848</v>
      </c>
      <c r="E782" t="s">
        <v>93</v>
      </c>
      <c r="F782" t="s">
        <v>100</v>
      </c>
      <c r="G782" t="s">
        <v>140</v>
      </c>
      <c r="I782" t="str">
        <f t="shared" si="12"/>
        <v>facilityAmeth GualduangAmeth GualduangAmeth GualduangSSUDNorthern Bahr El GhazalAweil East</v>
      </c>
    </row>
    <row r="783" spans="1:9" ht="15">
      <c r="A783" t="s">
        <v>27</v>
      </c>
      <c r="B783" t="s">
        <v>849</v>
      </c>
      <c r="C783" t="s">
        <v>849</v>
      </c>
      <c r="D783" t="s">
        <v>849</v>
      </c>
      <c r="E783" t="s">
        <v>93</v>
      </c>
      <c r="F783" t="s">
        <v>100</v>
      </c>
      <c r="G783" t="s">
        <v>140</v>
      </c>
      <c r="I783" t="str">
        <f t="shared" si="12"/>
        <v>facilityRumrolRumrolRumrolSSUDNorthern Bahr El GhazalAweil East</v>
      </c>
    </row>
    <row r="784" spans="1:9" ht="15">
      <c r="A784" t="s">
        <v>27</v>
      </c>
      <c r="B784" t="s">
        <v>850</v>
      </c>
      <c r="C784" t="s">
        <v>850</v>
      </c>
      <c r="D784" t="s">
        <v>850</v>
      </c>
      <c r="E784" t="s">
        <v>93</v>
      </c>
      <c r="F784" t="s">
        <v>100</v>
      </c>
      <c r="G784" t="s">
        <v>140</v>
      </c>
      <c r="I784" t="str">
        <f t="shared" si="12"/>
        <v>facilityMajokyithiouMajokyithiouMajokyithiouSSUDNorthern Bahr El GhazalAweil East</v>
      </c>
    </row>
    <row r="785" spans="1:9" ht="15">
      <c r="A785" t="s">
        <v>27</v>
      </c>
      <c r="B785" t="s">
        <v>851</v>
      </c>
      <c r="C785" t="s">
        <v>851</v>
      </c>
      <c r="D785" t="s">
        <v>851</v>
      </c>
      <c r="E785" t="s">
        <v>93</v>
      </c>
      <c r="F785" t="s">
        <v>100</v>
      </c>
      <c r="G785" t="s">
        <v>140</v>
      </c>
      <c r="I785" t="str">
        <f t="shared" si="12"/>
        <v>facilityAmeth AkokAmeth AkokAmeth AkokSSUDNorthern Bahr El GhazalAweil East</v>
      </c>
    </row>
    <row r="786" spans="1:9" ht="15">
      <c r="A786" t="s">
        <v>27</v>
      </c>
      <c r="B786" t="s">
        <v>852</v>
      </c>
      <c r="C786" t="s">
        <v>852</v>
      </c>
      <c r="D786" t="s">
        <v>852</v>
      </c>
      <c r="E786" t="s">
        <v>93</v>
      </c>
      <c r="F786" t="s">
        <v>100</v>
      </c>
      <c r="G786" t="s">
        <v>140</v>
      </c>
      <c r="I786" t="str">
        <f t="shared" si="12"/>
        <v>facilityMabok TongMabok TongMabok TongSSUDNorthern Bahr El GhazalAweil East</v>
      </c>
    </row>
    <row r="787" spans="1:9" ht="15">
      <c r="A787" t="s">
        <v>27</v>
      </c>
      <c r="B787" t="s">
        <v>853</v>
      </c>
      <c r="C787" t="s">
        <v>853</v>
      </c>
      <c r="D787" t="s">
        <v>853</v>
      </c>
      <c r="E787" t="s">
        <v>93</v>
      </c>
      <c r="F787" t="s">
        <v>100</v>
      </c>
      <c r="G787" t="s">
        <v>140</v>
      </c>
      <c r="I787" t="str">
        <f t="shared" si="12"/>
        <v>facilityMadholMadholMadholSSUDNorthern Bahr El GhazalAweil East</v>
      </c>
    </row>
    <row r="788" spans="1:9" ht="15">
      <c r="A788" t="s">
        <v>27</v>
      </c>
      <c r="B788" t="s">
        <v>854</v>
      </c>
      <c r="C788" t="s">
        <v>854</v>
      </c>
      <c r="D788" t="s">
        <v>854</v>
      </c>
      <c r="E788" t="s">
        <v>93</v>
      </c>
      <c r="F788" t="s">
        <v>100</v>
      </c>
      <c r="G788" t="s">
        <v>140</v>
      </c>
      <c r="I788" t="str">
        <f t="shared" si="12"/>
        <v>facilityHal Bul Hal Bul Hal Bul SSUDNorthern Bahr El GhazalAweil East</v>
      </c>
    </row>
    <row r="789" spans="1:9" ht="15">
      <c r="A789" t="s">
        <v>27</v>
      </c>
      <c r="B789" t="s">
        <v>855</v>
      </c>
      <c r="C789" t="s">
        <v>855</v>
      </c>
      <c r="D789" t="s">
        <v>855</v>
      </c>
      <c r="E789" t="s">
        <v>93</v>
      </c>
      <c r="F789" t="s">
        <v>100</v>
      </c>
      <c r="G789" t="s">
        <v>140</v>
      </c>
      <c r="I789" t="str">
        <f t="shared" si="12"/>
        <v>facilityWar Achiec Medical ClinicWar Achiec Medical ClinicWar Achiec Medical ClinicSSUDNorthern Bahr El GhazalAweil East</v>
      </c>
    </row>
    <row r="790" spans="1:9" ht="15">
      <c r="A790" t="s">
        <v>27</v>
      </c>
      <c r="B790" t="s">
        <v>856</v>
      </c>
      <c r="C790" t="s">
        <v>856</v>
      </c>
      <c r="D790" t="s">
        <v>856</v>
      </c>
      <c r="E790" t="s">
        <v>93</v>
      </c>
      <c r="F790" t="s">
        <v>100</v>
      </c>
      <c r="G790" t="s">
        <v>140</v>
      </c>
      <c r="I790" t="str">
        <f t="shared" si="12"/>
        <v>facilityAkuem Akuem Akuem SSUDNorthern Bahr El GhazalAweil East</v>
      </c>
    </row>
    <row r="791" spans="1:9" ht="15">
      <c r="A791" t="s">
        <v>27</v>
      </c>
      <c r="B791" t="s">
        <v>857</v>
      </c>
      <c r="C791" t="s">
        <v>857</v>
      </c>
      <c r="D791" t="s">
        <v>857</v>
      </c>
      <c r="E791" t="s">
        <v>93</v>
      </c>
      <c r="F791" t="s">
        <v>100</v>
      </c>
      <c r="G791" t="s">
        <v>140</v>
      </c>
      <c r="I791" t="str">
        <f t="shared" si="12"/>
        <v>facilityMalualdit Malualdit Malualdit SSUDNorthern Bahr El GhazalAweil East</v>
      </c>
    </row>
    <row r="792" spans="1:9" ht="15">
      <c r="A792" t="s">
        <v>27</v>
      </c>
      <c r="B792" t="s">
        <v>858</v>
      </c>
      <c r="C792" t="s">
        <v>858</v>
      </c>
      <c r="D792" t="s">
        <v>858</v>
      </c>
      <c r="E792" t="s">
        <v>93</v>
      </c>
      <c r="F792" t="s">
        <v>100</v>
      </c>
      <c r="G792" t="s">
        <v>140</v>
      </c>
      <c r="I792" t="str">
        <f t="shared" si="12"/>
        <v>facilityYargot Yargot Yargot SSUDNorthern Bahr El GhazalAweil East</v>
      </c>
    </row>
    <row r="793" spans="1:9" ht="15">
      <c r="A793" t="s">
        <v>27</v>
      </c>
      <c r="B793" t="s">
        <v>859</v>
      </c>
      <c r="C793" t="s">
        <v>859</v>
      </c>
      <c r="D793" t="s">
        <v>859</v>
      </c>
      <c r="E793" t="s">
        <v>93</v>
      </c>
      <c r="F793" t="s">
        <v>100</v>
      </c>
      <c r="G793" t="s">
        <v>140</v>
      </c>
      <c r="I793" t="str">
        <f t="shared" si="12"/>
        <v>facilityWarlang Garam Warlang Garam Warlang Garam SSUDNorthern Bahr El GhazalAweil East</v>
      </c>
    </row>
    <row r="794" spans="1:9" ht="15">
      <c r="A794" t="s">
        <v>27</v>
      </c>
      <c r="B794" t="s">
        <v>860</v>
      </c>
      <c r="C794" t="s">
        <v>860</v>
      </c>
      <c r="D794" t="s">
        <v>860</v>
      </c>
      <c r="E794" t="s">
        <v>93</v>
      </c>
      <c r="F794" t="s">
        <v>100</v>
      </c>
      <c r="G794" t="s">
        <v>140</v>
      </c>
      <c r="I794" t="str">
        <f t="shared" si="12"/>
        <v>facilityMalek BolMalek BolMalek BolSSUDNorthern Bahr El GhazalAweil East</v>
      </c>
    </row>
    <row r="795" spans="1:9" ht="15">
      <c r="A795" t="s">
        <v>27</v>
      </c>
      <c r="B795" t="s">
        <v>861</v>
      </c>
      <c r="C795" t="s">
        <v>861</v>
      </c>
      <c r="D795" t="s">
        <v>861</v>
      </c>
      <c r="E795" t="s">
        <v>93</v>
      </c>
      <c r="F795" t="s">
        <v>100</v>
      </c>
      <c r="G795" t="s">
        <v>140</v>
      </c>
      <c r="I795" t="str">
        <f t="shared" si="12"/>
        <v>facilityOmdurmanOmdurmanOmdurmanSSUDNorthern Bahr El GhazalAweil East</v>
      </c>
    </row>
    <row r="796" spans="1:9" ht="15">
      <c r="A796" t="s">
        <v>27</v>
      </c>
      <c r="B796" t="s">
        <v>862</v>
      </c>
      <c r="C796" t="s">
        <v>862</v>
      </c>
      <c r="D796" t="s">
        <v>862</v>
      </c>
      <c r="E796" t="s">
        <v>93</v>
      </c>
      <c r="F796" t="s">
        <v>100</v>
      </c>
      <c r="G796" t="s">
        <v>140</v>
      </c>
      <c r="I796" t="str">
        <f t="shared" si="12"/>
        <v>facilityBaacBaacBaacSSUDNorthern Bahr El GhazalAweil East</v>
      </c>
    </row>
    <row r="797" spans="1:9" ht="15">
      <c r="A797" t="s">
        <v>27</v>
      </c>
      <c r="B797" t="s">
        <v>863</v>
      </c>
      <c r="C797" t="s">
        <v>863</v>
      </c>
      <c r="D797" t="s">
        <v>863</v>
      </c>
      <c r="E797" t="s">
        <v>93</v>
      </c>
      <c r="F797" t="s">
        <v>100</v>
      </c>
      <c r="G797" t="s">
        <v>140</v>
      </c>
      <c r="I797" t="str">
        <f t="shared" si="12"/>
        <v>facilityMalualkhon HospitalMalualkhon HospitalMalualkhon HospitalSSUDNorthern Bahr El GhazalAweil East</v>
      </c>
    </row>
    <row r="798" spans="1:9" ht="15">
      <c r="A798" t="s">
        <v>27</v>
      </c>
      <c r="B798" t="s">
        <v>864</v>
      </c>
      <c r="C798" t="s">
        <v>864</v>
      </c>
      <c r="D798" t="s">
        <v>864</v>
      </c>
      <c r="E798" t="s">
        <v>93</v>
      </c>
      <c r="F798" t="s">
        <v>100</v>
      </c>
      <c r="G798" t="s">
        <v>140</v>
      </c>
      <c r="I798" t="str">
        <f t="shared" si="12"/>
        <v>facilityCuomatorCuomatorCuomatorSSUDNorthern Bahr El GhazalAweil East</v>
      </c>
    </row>
    <row r="799" spans="1:9" ht="15">
      <c r="A799" t="s">
        <v>27</v>
      </c>
      <c r="B799" t="s">
        <v>865</v>
      </c>
      <c r="C799" t="s">
        <v>865</v>
      </c>
      <c r="D799" t="s">
        <v>865</v>
      </c>
      <c r="E799" t="s">
        <v>93</v>
      </c>
      <c r="F799" t="s">
        <v>100</v>
      </c>
      <c r="G799" t="s">
        <v>140</v>
      </c>
      <c r="I799" t="str">
        <f t="shared" si="12"/>
        <v>facilityMajok AkeenMajok AkeenMajok AkeenSSUDNorthern Bahr El GhazalAweil East</v>
      </c>
    </row>
    <row r="800" spans="1:9" ht="15">
      <c r="A800" t="s">
        <v>27</v>
      </c>
      <c r="B800" t="s">
        <v>866</v>
      </c>
      <c r="C800" t="s">
        <v>866</v>
      </c>
      <c r="D800" t="s">
        <v>866</v>
      </c>
      <c r="E800" t="s">
        <v>93</v>
      </c>
      <c r="F800" t="s">
        <v>100</v>
      </c>
      <c r="G800" t="s">
        <v>140</v>
      </c>
      <c r="I800" t="str">
        <f t="shared" si="12"/>
        <v>facilityMabilMabilMabilSSUDNorthern Bahr El GhazalAweil East</v>
      </c>
    </row>
    <row r="801" spans="1:9" ht="15">
      <c r="A801" t="s">
        <v>27</v>
      </c>
      <c r="B801" t="s">
        <v>867</v>
      </c>
      <c r="C801" t="s">
        <v>867</v>
      </c>
      <c r="D801" t="s">
        <v>867</v>
      </c>
      <c r="E801" t="s">
        <v>93</v>
      </c>
      <c r="F801" t="s">
        <v>100</v>
      </c>
      <c r="G801" t="s">
        <v>140</v>
      </c>
      <c r="I801" t="str">
        <f t="shared" si="12"/>
        <v>facilityGordimGordimGordimSSUDNorthern Bahr El GhazalAweil East</v>
      </c>
    </row>
    <row r="802" spans="1:9" ht="15">
      <c r="A802" t="s">
        <v>27</v>
      </c>
      <c r="B802" t="s">
        <v>868</v>
      </c>
      <c r="C802" t="s">
        <v>868</v>
      </c>
      <c r="D802" t="s">
        <v>868</v>
      </c>
      <c r="E802" t="s">
        <v>93</v>
      </c>
      <c r="F802" t="s">
        <v>100</v>
      </c>
      <c r="G802" t="s">
        <v>140</v>
      </c>
      <c r="I802" t="str">
        <f t="shared" si="12"/>
        <v>facilityBakouBakouBakouSSUDNorthern Bahr El GhazalAweil East</v>
      </c>
    </row>
    <row r="803" spans="1:9" ht="15">
      <c r="A803" t="s">
        <v>27</v>
      </c>
      <c r="B803" t="s">
        <v>869</v>
      </c>
      <c r="C803" t="s">
        <v>869</v>
      </c>
      <c r="D803" t="s">
        <v>869</v>
      </c>
      <c r="E803" t="s">
        <v>93</v>
      </c>
      <c r="F803" t="s">
        <v>100</v>
      </c>
      <c r="G803" t="s">
        <v>140</v>
      </c>
      <c r="I803" t="str">
        <f t="shared" si="12"/>
        <v>facilityWarawarWarawarWarawarSSUDNorthern Bahr El GhazalAweil East</v>
      </c>
    </row>
    <row r="804" spans="1:9" ht="15">
      <c r="A804" t="s">
        <v>27</v>
      </c>
      <c r="B804" t="s">
        <v>870</v>
      </c>
      <c r="C804" t="s">
        <v>870</v>
      </c>
      <c r="D804" t="s">
        <v>870</v>
      </c>
      <c r="E804" t="s">
        <v>93</v>
      </c>
      <c r="F804" t="s">
        <v>100</v>
      </c>
      <c r="G804" t="s">
        <v>140</v>
      </c>
      <c r="I804" t="str">
        <f t="shared" si="12"/>
        <v>facilityRumakerRumakerRumakerSSUDNorthern Bahr El GhazalAweil East</v>
      </c>
    </row>
    <row r="805" spans="1:9" ht="15">
      <c r="A805" t="s">
        <v>27</v>
      </c>
      <c r="B805" t="s">
        <v>871</v>
      </c>
      <c r="C805" t="s">
        <v>871</v>
      </c>
      <c r="D805" t="s">
        <v>871</v>
      </c>
      <c r="E805" t="s">
        <v>93</v>
      </c>
      <c r="F805" t="s">
        <v>100</v>
      </c>
      <c r="G805" t="s">
        <v>140</v>
      </c>
      <c r="I805" t="str">
        <f t="shared" si="12"/>
        <v>facilityManyiel Manyiel Manyiel SSUDNorthern Bahr El GhazalAweil East</v>
      </c>
    </row>
    <row r="806" spans="1:9" ht="15">
      <c r="A806" t="s">
        <v>27</v>
      </c>
      <c r="B806" t="s">
        <v>872</v>
      </c>
      <c r="C806" t="s">
        <v>872</v>
      </c>
      <c r="D806" t="s">
        <v>872</v>
      </c>
      <c r="E806" t="s">
        <v>93</v>
      </c>
      <c r="F806" t="s">
        <v>100</v>
      </c>
      <c r="G806" t="s">
        <v>140</v>
      </c>
      <c r="I806" t="str">
        <f t="shared" si="12"/>
        <v>facilityWunlangWunlangWunlangSSUDNorthern Bahr El GhazalAweil East</v>
      </c>
    </row>
    <row r="807" spans="1:9" ht="15">
      <c r="A807" t="s">
        <v>27</v>
      </c>
      <c r="B807" t="s">
        <v>873</v>
      </c>
      <c r="C807" t="s">
        <v>873</v>
      </c>
      <c r="D807" t="s">
        <v>873</v>
      </c>
      <c r="E807" t="s">
        <v>93</v>
      </c>
      <c r="F807" t="s">
        <v>100</v>
      </c>
      <c r="G807" t="s">
        <v>140</v>
      </c>
      <c r="I807" t="str">
        <f t="shared" si="12"/>
        <v>facilityWunyiikWunyiikWunyiikSSUDNorthern Bahr El GhazalAweil East</v>
      </c>
    </row>
    <row r="808" spans="1:9" ht="15">
      <c r="A808" t="s">
        <v>27</v>
      </c>
      <c r="B808" t="s">
        <v>874</v>
      </c>
      <c r="C808" t="s">
        <v>874</v>
      </c>
      <c r="D808" t="s">
        <v>874</v>
      </c>
      <c r="E808" t="s">
        <v>93</v>
      </c>
      <c r="F808" t="s">
        <v>100</v>
      </c>
      <c r="G808" t="s">
        <v>140</v>
      </c>
      <c r="I808" t="str">
        <f t="shared" si="12"/>
        <v>facilityMaluelkuelMaluelkuelMaluelkuelSSUDNorthern Bahr El GhazalAweil East</v>
      </c>
    </row>
    <row r="809" spans="1:9" ht="15">
      <c r="A809" t="s">
        <v>27</v>
      </c>
      <c r="B809" t="s">
        <v>875</v>
      </c>
      <c r="C809" t="s">
        <v>875</v>
      </c>
      <c r="D809" t="s">
        <v>875</v>
      </c>
      <c r="E809" t="s">
        <v>93</v>
      </c>
      <c r="F809" t="s">
        <v>100</v>
      </c>
      <c r="G809" t="s">
        <v>140</v>
      </c>
      <c r="I809" t="str">
        <f t="shared" si="12"/>
        <v>facilityMangok Mangok Mangok SSUDNorthern Bahr El GhazalAweil East</v>
      </c>
    </row>
    <row r="810" spans="1:9" ht="15">
      <c r="A810" t="s">
        <v>27</v>
      </c>
      <c r="B810" t="s">
        <v>876</v>
      </c>
      <c r="C810" t="s">
        <v>876</v>
      </c>
      <c r="D810" t="s">
        <v>876</v>
      </c>
      <c r="E810" t="s">
        <v>93</v>
      </c>
      <c r="F810" t="s">
        <v>100</v>
      </c>
      <c r="G810" t="s">
        <v>140</v>
      </c>
      <c r="I810" t="str">
        <f t="shared" si="12"/>
        <v>facilityWanyjokWanyjokWanyjokSSUDNorthern Bahr El GhazalAweil East</v>
      </c>
    </row>
    <row r="811" spans="1:9" ht="15">
      <c r="A811" t="s">
        <v>27</v>
      </c>
      <c r="B811" t="s">
        <v>877</v>
      </c>
      <c r="C811" t="s">
        <v>877</v>
      </c>
      <c r="D811" t="s">
        <v>877</v>
      </c>
      <c r="E811" t="s">
        <v>93</v>
      </c>
      <c r="F811" t="s">
        <v>100</v>
      </c>
      <c r="G811" t="s">
        <v>140</v>
      </c>
      <c r="I811" t="str">
        <f t="shared" si="12"/>
        <v>facilityTitchokTitchokTitchokSSUDNorthern Bahr El GhazalAweil East</v>
      </c>
    </row>
    <row r="812" spans="1:9" ht="15">
      <c r="A812" t="s">
        <v>27</v>
      </c>
      <c r="B812" t="s">
        <v>878</v>
      </c>
      <c r="C812" t="s">
        <v>878</v>
      </c>
      <c r="D812" t="s">
        <v>878</v>
      </c>
      <c r="E812" t="s">
        <v>93</v>
      </c>
      <c r="F812" t="s">
        <v>100</v>
      </c>
      <c r="G812" t="s">
        <v>140</v>
      </c>
      <c r="I812" t="str">
        <f t="shared" si="12"/>
        <v>facilityRumwetkorRumwetkorRumwetkorSSUDNorthern Bahr El GhazalAweil East</v>
      </c>
    </row>
    <row r="813" spans="1:9" ht="15">
      <c r="A813" t="s">
        <v>27</v>
      </c>
      <c r="B813" t="s">
        <v>879</v>
      </c>
      <c r="C813" t="s">
        <v>879</v>
      </c>
      <c r="D813" t="s">
        <v>879</v>
      </c>
      <c r="E813" t="s">
        <v>93</v>
      </c>
      <c r="F813" t="s">
        <v>100</v>
      </c>
      <c r="G813" t="s">
        <v>140</v>
      </c>
      <c r="I813" t="str">
        <f t="shared" si="12"/>
        <v>facilityMangartongMangartongMangartongSSUDNorthern Bahr El GhazalAweil East</v>
      </c>
    </row>
    <row r="814" spans="1:9" ht="15">
      <c r="A814" t="s">
        <v>27</v>
      </c>
      <c r="B814" t="s">
        <v>880</v>
      </c>
      <c r="C814" t="s">
        <v>880</v>
      </c>
      <c r="D814" t="s">
        <v>880</v>
      </c>
      <c r="E814" t="s">
        <v>93</v>
      </c>
      <c r="F814" t="s">
        <v>100</v>
      </c>
      <c r="G814" t="s">
        <v>140</v>
      </c>
      <c r="I814" t="str">
        <f t="shared" si="12"/>
        <v>facilityRialditRialditRialditSSUDNorthern Bahr El GhazalAweil East</v>
      </c>
    </row>
    <row r="815" spans="1:9" ht="15">
      <c r="A815" t="s">
        <v>27</v>
      </c>
      <c r="B815" t="s">
        <v>881</v>
      </c>
      <c r="C815" t="s">
        <v>881</v>
      </c>
      <c r="D815" t="s">
        <v>881</v>
      </c>
      <c r="E815" t="s">
        <v>93</v>
      </c>
      <c r="F815" t="s">
        <v>100</v>
      </c>
      <c r="G815" t="s">
        <v>141</v>
      </c>
      <c r="I815" t="str">
        <f t="shared" si="12"/>
        <v>facilityMayen UllemMayen UllemMayen UllemSSUDNorthern Bahr El GhazalAweil North</v>
      </c>
    </row>
    <row r="816" spans="1:9" ht="15">
      <c r="A816" t="s">
        <v>27</v>
      </c>
      <c r="B816" t="s">
        <v>882</v>
      </c>
      <c r="C816" t="s">
        <v>882</v>
      </c>
      <c r="D816" t="s">
        <v>882</v>
      </c>
      <c r="E816" t="s">
        <v>93</v>
      </c>
      <c r="F816" t="s">
        <v>100</v>
      </c>
      <c r="G816" t="s">
        <v>141</v>
      </c>
      <c r="I816" t="str">
        <f t="shared" si="12"/>
        <v>facilityMakuac AkecMakuac AkecMakuac AkecSSUDNorthern Bahr El GhazalAweil North</v>
      </c>
    </row>
    <row r="817" spans="1:9" ht="15">
      <c r="A817" t="s">
        <v>27</v>
      </c>
      <c r="B817" t="s">
        <v>883</v>
      </c>
      <c r="C817" t="s">
        <v>883</v>
      </c>
      <c r="D817" t="s">
        <v>883</v>
      </c>
      <c r="E817" t="s">
        <v>93</v>
      </c>
      <c r="F817" t="s">
        <v>100</v>
      </c>
      <c r="G817" t="s">
        <v>141</v>
      </c>
      <c r="I817" t="str">
        <f t="shared" si="12"/>
        <v>facilityRummadingRummadingRummadingSSUDNorthern Bahr El GhazalAweil North</v>
      </c>
    </row>
    <row r="818" spans="1:9" ht="15">
      <c r="A818" t="s">
        <v>27</v>
      </c>
      <c r="B818" t="s">
        <v>884</v>
      </c>
      <c r="C818" t="s">
        <v>884</v>
      </c>
      <c r="D818" t="s">
        <v>884</v>
      </c>
      <c r="E818" t="s">
        <v>93</v>
      </c>
      <c r="F818" t="s">
        <v>100</v>
      </c>
      <c r="G818" t="s">
        <v>141</v>
      </c>
      <c r="I818" t="str">
        <f t="shared" si="12"/>
        <v>facilityMabior angueiMabior angueiMabior angueiSSUDNorthern Bahr El GhazalAweil North</v>
      </c>
    </row>
    <row r="819" spans="1:9" ht="15">
      <c r="A819" t="s">
        <v>27</v>
      </c>
      <c r="B819" t="s">
        <v>885</v>
      </c>
      <c r="C819" t="s">
        <v>885</v>
      </c>
      <c r="D819" t="s">
        <v>885</v>
      </c>
      <c r="E819" t="s">
        <v>93</v>
      </c>
      <c r="F819" t="s">
        <v>100</v>
      </c>
      <c r="G819" t="s">
        <v>141</v>
      </c>
      <c r="I819" t="str">
        <f t="shared" si="12"/>
        <v>facilityWargeengWargeengWargeengSSUDNorthern Bahr El GhazalAweil North</v>
      </c>
    </row>
    <row r="820" spans="1:9" ht="15">
      <c r="A820" t="s">
        <v>27</v>
      </c>
      <c r="B820" t="s">
        <v>886</v>
      </c>
      <c r="C820" t="s">
        <v>886</v>
      </c>
      <c r="D820" t="s">
        <v>886</v>
      </c>
      <c r="E820" t="s">
        <v>93</v>
      </c>
      <c r="F820" t="s">
        <v>100</v>
      </c>
      <c r="G820" t="s">
        <v>141</v>
      </c>
      <c r="I820" t="str">
        <f t="shared" si="12"/>
        <v>facilityJaacJaacJaacSSUDNorthern Bahr El GhazalAweil North</v>
      </c>
    </row>
    <row r="821" spans="1:9" ht="15">
      <c r="A821" t="s">
        <v>27</v>
      </c>
      <c r="B821" t="s">
        <v>887</v>
      </c>
      <c r="C821" t="s">
        <v>887</v>
      </c>
      <c r="D821" t="s">
        <v>887</v>
      </c>
      <c r="E821" t="s">
        <v>93</v>
      </c>
      <c r="F821" t="s">
        <v>100</v>
      </c>
      <c r="G821" t="s">
        <v>141</v>
      </c>
      <c r="I821" t="str">
        <f t="shared" si="12"/>
        <v>facilityWathokWathokWathokSSUDNorthern Bahr El GhazalAweil North</v>
      </c>
    </row>
    <row r="822" spans="1:9" ht="15">
      <c r="A822" t="s">
        <v>27</v>
      </c>
      <c r="B822" t="s">
        <v>888</v>
      </c>
      <c r="C822" t="s">
        <v>888</v>
      </c>
      <c r="D822" t="s">
        <v>888</v>
      </c>
      <c r="E822" t="s">
        <v>93</v>
      </c>
      <c r="F822" t="s">
        <v>100</v>
      </c>
      <c r="G822" t="s">
        <v>141</v>
      </c>
      <c r="I822" t="str">
        <f t="shared" si="12"/>
        <v>facilityWarapeiWarapeiWarapeiSSUDNorthern Bahr El GhazalAweil North</v>
      </c>
    </row>
    <row r="823" spans="1:9" ht="15">
      <c r="A823" t="s">
        <v>27</v>
      </c>
      <c r="B823" t="s">
        <v>889</v>
      </c>
      <c r="C823" t="s">
        <v>889</v>
      </c>
      <c r="D823" t="s">
        <v>889</v>
      </c>
      <c r="E823" t="s">
        <v>93</v>
      </c>
      <c r="F823" t="s">
        <v>100</v>
      </c>
      <c r="G823" t="s">
        <v>141</v>
      </c>
      <c r="I823" t="str">
        <f t="shared" si="12"/>
        <v>facilityMaperdutthouMaperdutthouMaperdutthouSSUDNorthern Bahr El GhazalAweil North</v>
      </c>
    </row>
    <row r="824" spans="1:9" ht="15">
      <c r="A824" t="s">
        <v>27</v>
      </c>
      <c r="B824" t="s">
        <v>890</v>
      </c>
      <c r="C824" t="s">
        <v>890</v>
      </c>
      <c r="D824" t="s">
        <v>890</v>
      </c>
      <c r="E824" t="s">
        <v>93</v>
      </c>
      <c r="F824" t="s">
        <v>100</v>
      </c>
      <c r="G824" t="s">
        <v>141</v>
      </c>
      <c r="I824" t="str">
        <f t="shared" si="12"/>
        <v>facilityMalualdengarumMalualdengarumMalualdengarumSSUDNorthern Bahr El GhazalAweil North</v>
      </c>
    </row>
    <row r="825" spans="1:9" ht="15">
      <c r="A825" t="s">
        <v>27</v>
      </c>
      <c r="B825" t="s">
        <v>891</v>
      </c>
      <c r="C825" t="s">
        <v>891</v>
      </c>
      <c r="D825" t="s">
        <v>891</v>
      </c>
      <c r="E825" t="s">
        <v>93</v>
      </c>
      <c r="F825" t="s">
        <v>100</v>
      </c>
      <c r="G825" t="s">
        <v>141</v>
      </c>
      <c r="I825" t="str">
        <f t="shared" si="12"/>
        <v>facilityAbyeichokAbyeichokAbyeichokSSUDNorthern Bahr El GhazalAweil North</v>
      </c>
    </row>
    <row r="826" spans="1:9" ht="15">
      <c r="A826" t="s">
        <v>27</v>
      </c>
      <c r="B826" t="s">
        <v>892</v>
      </c>
      <c r="C826" t="s">
        <v>892</v>
      </c>
      <c r="D826" t="s">
        <v>892</v>
      </c>
      <c r="E826" t="s">
        <v>93</v>
      </c>
      <c r="F826" t="s">
        <v>100</v>
      </c>
      <c r="G826" t="s">
        <v>141</v>
      </c>
      <c r="I826" t="str">
        <f t="shared" si="12"/>
        <v>facilityManyielakokManyielakokManyielakokSSUDNorthern Bahr El GhazalAweil North</v>
      </c>
    </row>
    <row r="827" spans="1:9" ht="15">
      <c r="A827" t="s">
        <v>27</v>
      </c>
      <c r="B827" t="s">
        <v>893</v>
      </c>
      <c r="C827" t="s">
        <v>893</v>
      </c>
      <c r="D827" t="s">
        <v>893</v>
      </c>
      <c r="E827" t="s">
        <v>93</v>
      </c>
      <c r="F827" t="s">
        <v>100</v>
      </c>
      <c r="G827" t="s">
        <v>141</v>
      </c>
      <c r="I827" t="str">
        <f t="shared" si="12"/>
        <v>facilityJorbuocJorbuocJorbuocSSUDNorthern Bahr El GhazalAweil North</v>
      </c>
    </row>
    <row r="828" spans="1:9" ht="15">
      <c r="A828" t="s">
        <v>27</v>
      </c>
      <c r="B828" t="s">
        <v>894</v>
      </c>
      <c r="C828" t="s">
        <v>894</v>
      </c>
      <c r="D828" t="s">
        <v>894</v>
      </c>
      <c r="E828" t="s">
        <v>93</v>
      </c>
      <c r="F828" t="s">
        <v>100</v>
      </c>
      <c r="G828" t="s">
        <v>141</v>
      </c>
      <c r="I828" t="str">
        <f t="shared" si="12"/>
        <v>facilityMabior NyangMabior NyangMabior NyangSSUDNorthern Bahr El GhazalAweil North</v>
      </c>
    </row>
    <row r="829" spans="1:9" ht="15">
      <c r="A829" t="s">
        <v>27</v>
      </c>
      <c r="B829" t="s">
        <v>895</v>
      </c>
      <c r="C829" t="s">
        <v>895</v>
      </c>
      <c r="D829" t="s">
        <v>895</v>
      </c>
      <c r="E829" t="s">
        <v>93</v>
      </c>
      <c r="F829" t="s">
        <v>100</v>
      </c>
      <c r="G829" t="s">
        <v>141</v>
      </c>
      <c r="I829" t="str">
        <f t="shared" si="12"/>
        <v>facilityMajakbaaiMajakbaaiMajakbaaiSSUDNorthern Bahr El GhazalAweil North</v>
      </c>
    </row>
    <row r="830" spans="1:9" ht="15">
      <c r="A830" t="s">
        <v>27</v>
      </c>
      <c r="B830" t="s">
        <v>896</v>
      </c>
      <c r="C830" t="s">
        <v>896</v>
      </c>
      <c r="D830" t="s">
        <v>896</v>
      </c>
      <c r="E830" t="s">
        <v>93</v>
      </c>
      <c r="F830" t="s">
        <v>100</v>
      </c>
      <c r="G830" t="s">
        <v>141</v>
      </c>
      <c r="I830" t="str">
        <f t="shared" si="12"/>
        <v>facilityMajakkarMajakkarMajakkarSSUDNorthern Bahr El GhazalAweil North</v>
      </c>
    </row>
    <row r="831" spans="1:9" ht="15">
      <c r="A831" t="s">
        <v>27</v>
      </c>
      <c r="B831" t="s">
        <v>897</v>
      </c>
      <c r="C831" t="s">
        <v>897</v>
      </c>
      <c r="D831" t="s">
        <v>897</v>
      </c>
      <c r="E831" t="s">
        <v>93</v>
      </c>
      <c r="F831" t="s">
        <v>100</v>
      </c>
      <c r="G831" t="s">
        <v>141</v>
      </c>
      <c r="I831" t="str">
        <f t="shared" si="12"/>
        <v>facilityPamatPamatPamatSSUDNorthern Bahr El GhazalAweil North</v>
      </c>
    </row>
    <row r="832" spans="1:9" ht="15">
      <c r="A832" t="s">
        <v>27</v>
      </c>
      <c r="B832" t="s">
        <v>898</v>
      </c>
      <c r="C832" t="s">
        <v>898</v>
      </c>
      <c r="D832" t="s">
        <v>898</v>
      </c>
      <c r="E832" t="s">
        <v>93</v>
      </c>
      <c r="F832" t="s">
        <v>100</v>
      </c>
      <c r="G832" t="s">
        <v>141</v>
      </c>
      <c r="I832" t="str">
        <f t="shared" si="12"/>
        <v>facilityMaroldenggengMaroldenggengMaroldenggengSSUDNorthern Bahr El GhazalAweil North</v>
      </c>
    </row>
    <row r="833" spans="1:9" ht="15">
      <c r="A833" t="s">
        <v>27</v>
      </c>
      <c r="B833" t="s">
        <v>899</v>
      </c>
      <c r="C833" t="s">
        <v>899</v>
      </c>
      <c r="D833" t="s">
        <v>899</v>
      </c>
      <c r="E833" t="s">
        <v>93</v>
      </c>
      <c r="F833" t="s">
        <v>100</v>
      </c>
      <c r="G833" t="s">
        <v>141</v>
      </c>
      <c r="I833" t="str">
        <f aca="true" t="shared" si="13" ref="I833:I896">CONCATENATE(A833,B833,C833,D833,E833,F833,G833)</f>
        <v>facilityMajakbolMajakbolMajakbolSSUDNorthern Bahr El GhazalAweil North</v>
      </c>
    </row>
    <row r="834" spans="1:9" ht="15">
      <c r="A834" t="s">
        <v>27</v>
      </c>
      <c r="B834" t="s">
        <v>900</v>
      </c>
      <c r="C834" t="s">
        <v>900</v>
      </c>
      <c r="D834" t="s">
        <v>900</v>
      </c>
      <c r="E834" t="s">
        <v>93</v>
      </c>
      <c r="F834" t="s">
        <v>100</v>
      </c>
      <c r="G834" t="s">
        <v>141</v>
      </c>
      <c r="I834" t="str">
        <f t="shared" si="13"/>
        <v>facilityGokmacharGokmacharGokmacharSSUDNorthern Bahr El GhazalAweil North</v>
      </c>
    </row>
    <row r="835" spans="1:9" ht="15">
      <c r="A835" t="s">
        <v>27</v>
      </c>
      <c r="B835" t="s">
        <v>901</v>
      </c>
      <c r="C835" t="s">
        <v>901</v>
      </c>
      <c r="D835" t="s">
        <v>901</v>
      </c>
      <c r="E835" t="s">
        <v>93</v>
      </c>
      <c r="F835" t="s">
        <v>100</v>
      </c>
      <c r="G835" t="s">
        <v>141</v>
      </c>
      <c r="I835" t="str">
        <f t="shared" si="13"/>
        <v>facilityGor ayenGor ayenGor ayenSSUDNorthern Bahr El GhazalAweil North</v>
      </c>
    </row>
    <row r="836" spans="1:9" ht="15">
      <c r="A836" t="s">
        <v>27</v>
      </c>
      <c r="B836" t="s">
        <v>902</v>
      </c>
      <c r="C836" t="s">
        <v>902</v>
      </c>
      <c r="D836" t="s">
        <v>902</v>
      </c>
      <c r="E836" t="s">
        <v>93</v>
      </c>
      <c r="F836" t="s">
        <v>100</v>
      </c>
      <c r="G836" t="s">
        <v>141</v>
      </c>
      <c r="I836" t="str">
        <f t="shared" si="13"/>
        <v>facilityPethatakPethatakPethatakSSUDNorthern Bahr El GhazalAweil North</v>
      </c>
    </row>
    <row r="837" spans="1:9" ht="15">
      <c r="A837" t="s">
        <v>27</v>
      </c>
      <c r="B837" t="s">
        <v>903</v>
      </c>
      <c r="C837" t="s">
        <v>903</v>
      </c>
      <c r="D837" t="s">
        <v>903</v>
      </c>
      <c r="E837" t="s">
        <v>93</v>
      </c>
      <c r="F837" t="s">
        <v>100</v>
      </c>
      <c r="G837" t="s">
        <v>141</v>
      </c>
      <c r="I837" t="str">
        <f t="shared" si="13"/>
        <v>facilityMayom AdhalMayom AdhalMayom AdhalSSUDNorthern Bahr El GhazalAweil North</v>
      </c>
    </row>
    <row r="838" spans="1:9" ht="15">
      <c r="A838" t="s">
        <v>27</v>
      </c>
      <c r="B838" t="s">
        <v>904</v>
      </c>
      <c r="C838" t="s">
        <v>904</v>
      </c>
      <c r="D838" t="s">
        <v>904</v>
      </c>
      <c r="E838" t="s">
        <v>93</v>
      </c>
      <c r="F838" t="s">
        <v>100</v>
      </c>
      <c r="G838" t="s">
        <v>141</v>
      </c>
      <c r="I838" t="str">
        <f t="shared" si="13"/>
        <v>facilityLuethngorLuethngorLuethngorSSUDNorthern Bahr El GhazalAweil North</v>
      </c>
    </row>
    <row r="839" spans="1:9" ht="15">
      <c r="A839" t="s">
        <v>27</v>
      </c>
      <c r="B839" t="s">
        <v>905</v>
      </c>
      <c r="C839" t="s">
        <v>905</v>
      </c>
      <c r="D839" t="s">
        <v>905</v>
      </c>
      <c r="E839" t="s">
        <v>93</v>
      </c>
      <c r="F839" t="s">
        <v>100</v>
      </c>
      <c r="G839" t="s">
        <v>141</v>
      </c>
      <c r="I839" t="str">
        <f t="shared" si="13"/>
        <v>facilityPanditPanditPanditSSUDNorthern Bahr El GhazalAweil North</v>
      </c>
    </row>
    <row r="840" spans="1:9" ht="15">
      <c r="A840" t="s">
        <v>27</v>
      </c>
      <c r="B840" t="s">
        <v>906</v>
      </c>
      <c r="C840" t="s">
        <v>906</v>
      </c>
      <c r="D840" t="s">
        <v>906</v>
      </c>
      <c r="E840" t="s">
        <v>93</v>
      </c>
      <c r="F840" t="s">
        <v>100</v>
      </c>
      <c r="G840" t="s">
        <v>141</v>
      </c>
      <c r="I840" t="str">
        <f t="shared" si="13"/>
        <v>facilityKajiikKajiikKajiikSSUDNorthern Bahr El GhazalAweil North</v>
      </c>
    </row>
    <row r="841" spans="1:9" ht="15">
      <c r="A841" t="s">
        <v>27</v>
      </c>
      <c r="B841" t="s">
        <v>907</v>
      </c>
      <c r="C841" t="s">
        <v>907</v>
      </c>
      <c r="D841" t="s">
        <v>907</v>
      </c>
      <c r="E841" t="s">
        <v>93</v>
      </c>
      <c r="F841" t="s">
        <v>100</v>
      </c>
      <c r="G841" t="s">
        <v>141</v>
      </c>
      <c r="I841" t="str">
        <f t="shared" si="13"/>
        <v>facilityAriathAriathAriathSSUDNorthern Bahr El GhazalAweil North</v>
      </c>
    </row>
    <row r="842" spans="1:9" ht="15">
      <c r="A842" t="s">
        <v>27</v>
      </c>
      <c r="B842" t="s">
        <v>908</v>
      </c>
      <c r="C842" t="s">
        <v>908</v>
      </c>
      <c r="D842" t="s">
        <v>908</v>
      </c>
      <c r="E842" t="s">
        <v>93</v>
      </c>
      <c r="F842" t="s">
        <v>100</v>
      </c>
      <c r="G842" t="s">
        <v>141</v>
      </c>
      <c r="I842" t="str">
        <f t="shared" si="13"/>
        <v>facilityTitagorTitagorTitagorSSUDNorthern Bahr El GhazalAweil North</v>
      </c>
    </row>
    <row r="843" spans="1:9" ht="15">
      <c r="A843" t="s">
        <v>27</v>
      </c>
      <c r="B843" t="s">
        <v>909</v>
      </c>
      <c r="C843" t="s">
        <v>909</v>
      </c>
      <c r="D843" t="s">
        <v>909</v>
      </c>
      <c r="E843" t="s">
        <v>93</v>
      </c>
      <c r="F843" t="s">
        <v>100</v>
      </c>
      <c r="G843" t="s">
        <v>141</v>
      </c>
      <c r="I843" t="str">
        <f t="shared" si="13"/>
        <v>facilityMaperngookMaperngookMaperngookSSUDNorthern Bahr El GhazalAweil North</v>
      </c>
    </row>
    <row r="844" spans="1:9" ht="15">
      <c r="A844" t="s">
        <v>27</v>
      </c>
      <c r="B844" t="s">
        <v>910</v>
      </c>
      <c r="C844" t="s">
        <v>910</v>
      </c>
      <c r="D844" t="s">
        <v>910</v>
      </c>
      <c r="E844" t="s">
        <v>93</v>
      </c>
      <c r="F844" t="s">
        <v>100</v>
      </c>
      <c r="G844" t="s">
        <v>141</v>
      </c>
      <c r="I844" t="str">
        <f t="shared" si="13"/>
        <v>facilityLuethLualLuethLualLuethLualSSUDNorthern Bahr El GhazalAweil North</v>
      </c>
    </row>
    <row r="845" spans="1:9" ht="15">
      <c r="A845" t="s">
        <v>27</v>
      </c>
      <c r="B845" t="s">
        <v>911</v>
      </c>
      <c r="C845" t="s">
        <v>911</v>
      </c>
      <c r="D845" t="s">
        <v>911</v>
      </c>
      <c r="E845" t="s">
        <v>93</v>
      </c>
      <c r="F845" t="s">
        <v>100</v>
      </c>
      <c r="G845" t="s">
        <v>142</v>
      </c>
      <c r="I845" t="str">
        <f t="shared" si="13"/>
        <v>facilityMalek-Alel 1Malek-Alel 1Malek-Alel 1SSUDNorthern Bahr El GhazalAweil South</v>
      </c>
    </row>
    <row r="846" spans="1:9" ht="15">
      <c r="A846" t="s">
        <v>27</v>
      </c>
      <c r="B846" t="s">
        <v>912</v>
      </c>
      <c r="C846" t="s">
        <v>912</v>
      </c>
      <c r="D846" t="s">
        <v>912</v>
      </c>
      <c r="E846" t="s">
        <v>93</v>
      </c>
      <c r="F846" t="s">
        <v>100</v>
      </c>
      <c r="G846" t="s">
        <v>142</v>
      </c>
      <c r="I846" t="str">
        <f t="shared" si="13"/>
        <v>facilityAmaacrolAmaacrolAmaacrolSSUDNorthern Bahr El GhazalAweil South</v>
      </c>
    </row>
    <row r="847" spans="1:9" ht="15">
      <c r="A847" t="s">
        <v>27</v>
      </c>
      <c r="B847" t="s">
        <v>913</v>
      </c>
      <c r="C847" t="s">
        <v>913</v>
      </c>
      <c r="D847" t="s">
        <v>913</v>
      </c>
      <c r="E847" t="s">
        <v>93</v>
      </c>
      <c r="F847" t="s">
        <v>100</v>
      </c>
      <c r="G847" t="s">
        <v>142</v>
      </c>
      <c r="I847" t="str">
        <f t="shared" si="13"/>
        <v>facilityMalek-Alel 2Malek-Alel 2Malek-Alel 2SSUDNorthern Bahr El GhazalAweil South</v>
      </c>
    </row>
    <row r="848" spans="1:9" ht="15">
      <c r="A848" t="s">
        <v>27</v>
      </c>
      <c r="B848" t="s">
        <v>914</v>
      </c>
      <c r="C848" t="s">
        <v>914</v>
      </c>
      <c r="D848" t="s">
        <v>914</v>
      </c>
      <c r="E848" t="s">
        <v>93</v>
      </c>
      <c r="F848" t="s">
        <v>100</v>
      </c>
      <c r="G848" t="s">
        <v>142</v>
      </c>
      <c r="I848" t="str">
        <f t="shared" si="13"/>
        <v>facilityMajak goiMajak goiMajak goiSSUDNorthern Bahr El GhazalAweil South</v>
      </c>
    </row>
    <row r="849" spans="1:9" ht="15">
      <c r="A849" t="s">
        <v>27</v>
      </c>
      <c r="B849" t="s">
        <v>915</v>
      </c>
      <c r="C849" t="s">
        <v>915</v>
      </c>
      <c r="D849" t="s">
        <v>915</v>
      </c>
      <c r="E849" t="s">
        <v>93</v>
      </c>
      <c r="F849" t="s">
        <v>100</v>
      </c>
      <c r="G849" t="s">
        <v>142</v>
      </c>
      <c r="I849" t="str">
        <f t="shared" si="13"/>
        <v>facilityWathmuok Wathmuok Wathmuok SSUDNorthern Bahr El GhazalAweil South</v>
      </c>
    </row>
    <row r="850" spans="1:9" ht="15">
      <c r="A850" t="s">
        <v>27</v>
      </c>
      <c r="B850" t="s">
        <v>916</v>
      </c>
      <c r="C850" t="s">
        <v>916</v>
      </c>
      <c r="D850" t="s">
        <v>916</v>
      </c>
      <c r="E850" t="s">
        <v>93</v>
      </c>
      <c r="F850" t="s">
        <v>100</v>
      </c>
      <c r="G850" t="s">
        <v>142</v>
      </c>
      <c r="I850" t="str">
        <f t="shared" si="13"/>
        <v>facilityPanadhotPanadhotPanadhotSSUDNorthern Bahr El GhazalAweil South</v>
      </c>
    </row>
    <row r="851" spans="1:9" ht="15">
      <c r="A851" t="s">
        <v>27</v>
      </c>
      <c r="B851" t="s">
        <v>917</v>
      </c>
      <c r="C851" t="s">
        <v>917</v>
      </c>
      <c r="D851" t="s">
        <v>917</v>
      </c>
      <c r="E851" t="s">
        <v>93</v>
      </c>
      <c r="F851" t="s">
        <v>100</v>
      </c>
      <c r="G851" t="s">
        <v>142</v>
      </c>
      <c r="I851" t="str">
        <f t="shared" si="13"/>
        <v>facilityAyaiAyaiAyaiSSUDNorthern Bahr El GhazalAweil South</v>
      </c>
    </row>
    <row r="852" spans="1:9" ht="15">
      <c r="A852" t="s">
        <v>27</v>
      </c>
      <c r="B852" t="s">
        <v>918</v>
      </c>
      <c r="C852" t="s">
        <v>918</v>
      </c>
      <c r="D852" t="s">
        <v>918</v>
      </c>
      <c r="E852" t="s">
        <v>93</v>
      </c>
      <c r="F852" t="s">
        <v>100</v>
      </c>
      <c r="G852" t="s">
        <v>142</v>
      </c>
      <c r="I852" t="str">
        <f t="shared" si="13"/>
        <v>facilityPanthouPanthouPanthouSSUDNorthern Bahr El GhazalAweil South</v>
      </c>
    </row>
    <row r="853" spans="1:9" ht="15">
      <c r="A853" t="s">
        <v>27</v>
      </c>
      <c r="B853" t="s">
        <v>919</v>
      </c>
      <c r="C853" t="s">
        <v>919</v>
      </c>
      <c r="D853" t="s">
        <v>919</v>
      </c>
      <c r="E853" t="s">
        <v>93</v>
      </c>
      <c r="F853" t="s">
        <v>100</v>
      </c>
      <c r="G853" t="s">
        <v>142</v>
      </c>
      <c r="I853" t="str">
        <f t="shared" si="13"/>
        <v>facilityAkolturditAkolturditAkolturditSSUDNorthern Bahr El GhazalAweil South</v>
      </c>
    </row>
    <row r="854" spans="1:9" ht="15">
      <c r="A854" t="s">
        <v>27</v>
      </c>
      <c r="B854" t="s">
        <v>920</v>
      </c>
      <c r="C854" t="s">
        <v>920</v>
      </c>
      <c r="D854" t="s">
        <v>920</v>
      </c>
      <c r="E854" t="s">
        <v>93</v>
      </c>
      <c r="F854" t="s">
        <v>100</v>
      </c>
      <c r="G854" t="s">
        <v>142</v>
      </c>
      <c r="I854" t="str">
        <f t="shared" si="13"/>
        <v>facilityAdiipAdiipAdiipSSUDNorthern Bahr El GhazalAweil South</v>
      </c>
    </row>
    <row r="855" spans="1:9" ht="15">
      <c r="A855" t="s">
        <v>27</v>
      </c>
      <c r="B855" t="s">
        <v>921</v>
      </c>
      <c r="C855" t="s">
        <v>921</v>
      </c>
      <c r="D855" t="s">
        <v>921</v>
      </c>
      <c r="E855" t="s">
        <v>93</v>
      </c>
      <c r="F855" t="s">
        <v>100</v>
      </c>
      <c r="G855" t="s">
        <v>142</v>
      </c>
      <c r="I855" t="str">
        <f t="shared" si="13"/>
        <v>facilityTiaralietTiaralietTiaralietSSUDNorthern Bahr El GhazalAweil South</v>
      </c>
    </row>
    <row r="856" spans="1:9" ht="15">
      <c r="A856" t="s">
        <v>27</v>
      </c>
      <c r="B856" t="s">
        <v>922</v>
      </c>
      <c r="C856" t="s">
        <v>922</v>
      </c>
      <c r="D856" t="s">
        <v>922</v>
      </c>
      <c r="E856" t="s">
        <v>93</v>
      </c>
      <c r="F856" t="s">
        <v>100</v>
      </c>
      <c r="G856" t="s">
        <v>142</v>
      </c>
      <c r="I856" t="str">
        <f t="shared" si="13"/>
        <v>facilityNyiethNyiethNyiethSSUDNorthern Bahr El GhazalAweil South</v>
      </c>
    </row>
    <row r="857" spans="1:9" ht="15">
      <c r="A857" t="s">
        <v>27</v>
      </c>
      <c r="B857" t="s">
        <v>923</v>
      </c>
      <c r="C857" t="s">
        <v>923</v>
      </c>
      <c r="D857" t="s">
        <v>923</v>
      </c>
      <c r="E857" t="s">
        <v>93</v>
      </c>
      <c r="F857" t="s">
        <v>100</v>
      </c>
      <c r="G857" t="s">
        <v>142</v>
      </c>
      <c r="I857" t="str">
        <f t="shared" si="13"/>
        <v>facilityAkachAkachAkachSSUDNorthern Bahr El GhazalAweil South</v>
      </c>
    </row>
    <row r="858" spans="1:9" ht="15">
      <c r="A858" t="s">
        <v>27</v>
      </c>
      <c r="B858" t="s">
        <v>924</v>
      </c>
      <c r="C858" t="s">
        <v>924</v>
      </c>
      <c r="D858" t="s">
        <v>924</v>
      </c>
      <c r="E858" t="s">
        <v>93</v>
      </c>
      <c r="F858" t="s">
        <v>100</v>
      </c>
      <c r="G858" t="s">
        <v>142</v>
      </c>
      <c r="I858" t="str">
        <f t="shared" si="13"/>
        <v>facilityWuncumWuncumWuncumSSUDNorthern Bahr El GhazalAweil South</v>
      </c>
    </row>
    <row r="859" spans="1:9" ht="15">
      <c r="A859" t="s">
        <v>27</v>
      </c>
      <c r="B859" t="s">
        <v>925</v>
      </c>
      <c r="C859" t="s">
        <v>925</v>
      </c>
      <c r="D859" t="s">
        <v>925</v>
      </c>
      <c r="E859" t="s">
        <v>93</v>
      </c>
      <c r="F859" t="s">
        <v>100</v>
      </c>
      <c r="G859" t="s">
        <v>142</v>
      </c>
      <c r="I859" t="str">
        <f t="shared" si="13"/>
        <v>facilityRumaluelRumaluelRumaluelSSUDNorthern Bahr El GhazalAweil South</v>
      </c>
    </row>
    <row r="860" spans="1:9" ht="15">
      <c r="A860" t="s">
        <v>27</v>
      </c>
      <c r="B860" t="s">
        <v>926</v>
      </c>
      <c r="C860" t="s">
        <v>926</v>
      </c>
      <c r="D860" t="s">
        <v>926</v>
      </c>
      <c r="E860" t="s">
        <v>93</v>
      </c>
      <c r="F860" t="s">
        <v>100</v>
      </c>
      <c r="G860" t="s">
        <v>142</v>
      </c>
      <c r="I860" t="str">
        <f t="shared" si="13"/>
        <v>facilityMakuei-AlelMakuei-AlelMakuei-AlelSSUDNorthern Bahr El GhazalAweil South</v>
      </c>
    </row>
    <row r="861" spans="1:9" ht="15">
      <c r="A861" t="s">
        <v>27</v>
      </c>
      <c r="B861" t="s">
        <v>927</v>
      </c>
      <c r="C861" t="s">
        <v>927</v>
      </c>
      <c r="D861" t="s">
        <v>927</v>
      </c>
      <c r="E861" t="s">
        <v>93</v>
      </c>
      <c r="F861" t="s">
        <v>100</v>
      </c>
      <c r="G861" t="s">
        <v>143</v>
      </c>
      <c r="I861" t="str">
        <f t="shared" si="13"/>
        <v>facilityUdhumUdhumUdhumSSUDNorthern Bahr El GhazalAweil West</v>
      </c>
    </row>
    <row r="862" spans="1:9" ht="15">
      <c r="A862" t="s">
        <v>27</v>
      </c>
      <c r="B862" t="s">
        <v>928</v>
      </c>
      <c r="C862" t="s">
        <v>928</v>
      </c>
      <c r="D862" t="s">
        <v>928</v>
      </c>
      <c r="E862" t="s">
        <v>93</v>
      </c>
      <c r="F862" t="s">
        <v>100</v>
      </c>
      <c r="G862" t="s">
        <v>143</v>
      </c>
      <c r="I862" t="str">
        <f t="shared" si="13"/>
        <v>facilityRiangangonRiangangonRiangangonSSUDNorthern Bahr El GhazalAweil West</v>
      </c>
    </row>
    <row r="863" spans="1:9" ht="15">
      <c r="A863" t="s">
        <v>27</v>
      </c>
      <c r="B863" t="s">
        <v>929</v>
      </c>
      <c r="C863" t="s">
        <v>929</v>
      </c>
      <c r="D863" t="s">
        <v>929</v>
      </c>
      <c r="E863" t="s">
        <v>93</v>
      </c>
      <c r="F863" t="s">
        <v>100</v>
      </c>
      <c r="G863" t="s">
        <v>143</v>
      </c>
      <c r="I863" t="str">
        <f t="shared" si="13"/>
        <v>facilityAmothicAmothicAmothicSSUDNorthern Bahr El GhazalAweil West</v>
      </c>
    </row>
    <row r="864" spans="1:9" ht="15">
      <c r="A864" t="s">
        <v>27</v>
      </c>
      <c r="B864" t="s">
        <v>930</v>
      </c>
      <c r="C864" t="s">
        <v>930</v>
      </c>
      <c r="D864" t="s">
        <v>930</v>
      </c>
      <c r="E864" t="s">
        <v>93</v>
      </c>
      <c r="F864" t="s">
        <v>100</v>
      </c>
      <c r="G864" t="s">
        <v>143</v>
      </c>
      <c r="I864" t="str">
        <f t="shared" si="13"/>
        <v>facilityMaker Maker Maker SSUDNorthern Bahr El GhazalAweil West</v>
      </c>
    </row>
    <row r="865" spans="1:9" ht="15">
      <c r="A865" t="s">
        <v>27</v>
      </c>
      <c r="B865" t="s">
        <v>931</v>
      </c>
      <c r="C865" t="s">
        <v>931</v>
      </c>
      <c r="D865" t="s">
        <v>931</v>
      </c>
      <c r="E865" t="s">
        <v>93</v>
      </c>
      <c r="F865" t="s">
        <v>100</v>
      </c>
      <c r="G865" t="s">
        <v>143</v>
      </c>
      <c r="I865" t="str">
        <f t="shared" si="13"/>
        <v>facilityAweil HospitalAweil HospitalAweil HospitalSSUDNorthern Bahr El GhazalAweil West</v>
      </c>
    </row>
    <row r="866" spans="1:9" ht="15">
      <c r="A866" t="s">
        <v>27</v>
      </c>
      <c r="B866" t="s">
        <v>932</v>
      </c>
      <c r="C866" t="s">
        <v>932</v>
      </c>
      <c r="D866" t="s">
        <v>932</v>
      </c>
      <c r="E866" t="s">
        <v>93</v>
      </c>
      <c r="F866" t="s">
        <v>100</v>
      </c>
      <c r="G866" t="s">
        <v>143</v>
      </c>
      <c r="I866" t="str">
        <f t="shared" si="13"/>
        <v>facilitySouth Sudan ClinicSouth Sudan ClinicSouth Sudan ClinicSSUDNorthern Bahr El GhazalAweil West</v>
      </c>
    </row>
    <row r="867" spans="1:9" ht="15">
      <c r="A867" t="s">
        <v>27</v>
      </c>
      <c r="B867" t="s">
        <v>933</v>
      </c>
      <c r="C867" t="s">
        <v>933</v>
      </c>
      <c r="D867" t="s">
        <v>933</v>
      </c>
      <c r="E867" t="s">
        <v>93</v>
      </c>
      <c r="F867" t="s">
        <v>100</v>
      </c>
      <c r="G867" t="s">
        <v>143</v>
      </c>
      <c r="I867" t="str">
        <f t="shared" si="13"/>
        <v>facilityDr Garang ThomasDr Garang ThomasDr Garang ThomasSSUDNorthern Bahr El GhazalAweil West</v>
      </c>
    </row>
    <row r="868" spans="1:9" ht="15">
      <c r="A868" t="s">
        <v>27</v>
      </c>
      <c r="B868" t="s">
        <v>934</v>
      </c>
      <c r="C868" t="s">
        <v>934</v>
      </c>
      <c r="D868" t="s">
        <v>934</v>
      </c>
      <c r="E868" t="s">
        <v>93</v>
      </c>
      <c r="F868" t="s">
        <v>100</v>
      </c>
      <c r="G868" t="s">
        <v>143</v>
      </c>
      <c r="I868" t="str">
        <f t="shared" si="13"/>
        <v>facilityBahr El Ghazal ClinicBahr El Ghazal ClinicBahr El Ghazal ClinicSSUDNorthern Bahr El GhazalAweil West</v>
      </c>
    </row>
    <row r="869" spans="1:9" ht="15">
      <c r="A869" t="s">
        <v>27</v>
      </c>
      <c r="B869" t="s">
        <v>935</v>
      </c>
      <c r="C869" t="s">
        <v>935</v>
      </c>
      <c r="D869" t="s">
        <v>935</v>
      </c>
      <c r="E869" t="s">
        <v>93</v>
      </c>
      <c r="F869" t="s">
        <v>100</v>
      </c>
      <c r="G869" t="s">
        <v>143</v>
      </c>
      <c r="I869" t="str">
        <f t="shared" si="13"/>
        <v>facilityMaduanyMaduanyMaduanySSUDNorthern Bahr El GhazalAweil West</v>
      </c>
    </row>
    <row r="870" spans="1:9" ht="15">
      <c r="A870" t="s">
        <v>27</v>
      </c>
      <c r="B870" t="s">
        <v>936</v>
      </c>
      <c r="C870" t="s">
        <v>936</v>
      </c>
      <c r="D870" t="s">
        <v>936</v>
      </c>
      <c r="E870" t="s">
        <v>93</v>
      </c>
      <c r="F870" t="s">
        <v>100</v>
      </c>
      <c r="G870" t="s">
        <v>143</v>
      </c>
      <c r="I870" t="str">
        <f t="shared" si="13"/>
        <v>facilityRualngol Rualngol Rualngol SSUDNorthern Bahr El GhazalAweil West</v>
      </c>
    </row>
    <row r="871" spans="1:9" ht="15">
      <c r="A871" t="s">
        <v>27</v>
      </c>
      <c r="B871" t="s">
        <v>937</v>
      </c>
      <c r="C871" t="s">
        <v>937</v>
      </c>
      <c r="D871" t="s">
        <v>937</v>
      </c>
      <c r="E871" t="s">
        <v>93</v>
      </c>
      <c r="F871" t="s">
        <v>100</v>
      </c>
      <c r="G871" t="s">
        <v>143</v>
      </c>
      <c r="I871" t="str">
        <f t="shared" si="13"/>
        <v>facilityRumtiitRumtiitRumtiitSSUDNorthern Bahr El GhazalAweil West</v>
      </c>
    </row>
    <row r="872" spans="1:9" ht="15">
      <c r="A872" t="s">
        <v>27</v>
      </c>
      <c r="B872" t="s">
        <v>938</v>
      </c>
      <c r="C872" t="s">
        <v>938</v>
      </c>
      <c r="D872" t="s">
        <v>938</v>
      </c>
      <c r="E872" t="s">
        <v>93</v>
      </c>
      <c r="F872" t="s">
        <v>100</v>
      </c>
      <c r="G872" t="s">
        <v>143</v>
      </c>
      <c r="I872" t="str">
        <f t="shared" si="13"/>
        <v>facilityMagarMagarMagarSSUDNorthern Bahr El GhazalAweil West</v>
      </c>
    </row>
    <row r="873" spans="1:9" ht="15">
      <c r="A873" t="s">
        <v>27</v>
      </c>
      <c r="B873" t="s">
        <v>939</v>
      </c>
      <c r="C873" t="s">
        <v>939</v>
      </c>
      <c r="D873" t="s">
        <v>939</v>
      </c>
      <c r="E873" t="s">
        <v>93</v>
      </c>
      <c r="F873" t="s">
        <v>100</v>
      </c>
      <c r="G873" t="s">
        <v>143</v>
      </c>
      <c r="I873" t="str">
        <f t="shared" si="13"/>
        <v>facilityWedweil Wedweil Wedweil SSUDNorthern Bahr El GhazalAweil West</v>
      </c>
    </row>
    <row r="874" spans="1:9" ht="15">
      <c r="A874" t="s">
        <v>27</v>
      </c>
      <c r="B874" t="s">
        <v>940</v>
      </c>
      <c r="C874" t="s">
        <v>940</v>
      </c>
      <c r="D874" t="s">
        <v>940</v>
      </c>
      <c r="E874" t="s">
        <v>93</v>
      </c>
      <c r="F874" t="s">
        <v>100</v>
      </c>
      <c r="G874" t="s">
        <v>143</v>
      </c>
      <c r="I874" t="str">
        <f t="shared" si="13"/>
        <v>facilityAmatnyangAmatnyangAmatnyangSSUDNorthern Bahr El GhazalAweil West</v>
      </c>
    </row>
    <row r="875" spans="1:9" ht="15">
      <c r="A875" t="s">
        <v>27</v>
      </c>
      <c r="B875" t="s">
        <v>941</v>
      </c>
      <c r="C875" t="s">
        <v>941</v>
      </c>
      <c r="D875" t="s">
        <v>941</v>
      </c>
      <c r="E875" t="s">
        <v>93</v>
      </c>
      <c r="F875" t="s">
        <v>100</v>
      </c>
      <c r="G875" t="s">
        <v>143</v>
      </c>
      <c r="I875" t="str">
        <f t="shared" si="13"/>
        <v>facilityAguat Aguat Aguat SSUDNorthern Bahr El GhazalAweil West</v>
      </c>
    </row>
    <row r="876" spans="1:9" ht="15">
      <c r="A876" t="s">
        <v>27</v>
      </c>
      <c r="B876" t="s">
        <v>942</v>
      </c>
      <c r="C876" t="s">
        <v>942</v>
      </c>
      <c r="D876" t="s">
        <v>942</v>
      </c>
      <c r="E876" t="s">
        <v>93</v>
      </c>
      <c r="F876" t="s">
        <v>100</v>
      </c>
      <c r="G876" t="s">
        <v>143</v>
      </c>
      <c r="I876" t="str">
        <f t="shared" si="13"/>
        <v>facilityNyamlelNyamlelNyamlelSSUDNorthern Bahr El GhazalAweil West</v>
      </c>
    </row>
    <row r="877" spans="1:9" ht="15">
      <c r="A877" t="s">
        <v>27</v>
      </c>
      <c r="B877" t="s">
        <v>943</v>
      </c>
      <c r="C877" t="s">
        <v>943</v>
      </c>
      <c r="D877" t="s">
        <v>943</v>
      </c>
      <c r="E877" t="s">
        <v>93</v>
      </c>
      <c r="F877" t="s">
        <v>100</v>
      </c>
      <c r="G877" t="s">
        <v>143</v>
      </c>
      <c r="I877" t="str">
        <f t="shared" si="13"/>
        <v>facilityIssac Giir Giir ClinicIssac Giir Giir ClinicIssac Giir Giir ClinicSSUDNorthern Bahr El GhazalAweil West</v>
      </c>
    </row>
    <row r="878" spans="1:9" ht="15">
      <c r="A878" t="s">
        <v>27</v>
      </c>
      <c r="B878" t="s">
        <v>944</v>
      </c>
      <c r="C878" t="s">
        <v>944</v>
      </c>
      <c r="D878" t="s">
        <v>944</v>
      </c>
      <c r="E878" t="s">
        <v>93</v>
      </c>
      <c r="F878" t="s">
        <v>100</v>
      </c>
      <c r="G878" t="s">
        <v>143</v>
      </c>
      <c r="I878" t="str">
        <f t="shared" si="13"/>
        <v>facilityAluelachot Aluelachot Aluelachot SSUDNorthern Bahr El GhazalAweil West</v>
      </c>
    </row>
    <row r="879" spans="1:9" ht="15">
      <c r="A879" t="s">
        <v>27</v>
      </c>
      <c r="B879" t="s">
        <v>945</v>
      </c>
      <c r="C879" t="s">
        <v>945</v>
      </c>
      <c r="D879" t="s">
        <v>945</v>
      </c>
      <c r="E879" t="s">
        <v>93</v>
      </c>
      <c r="F879" t="s">
        <v>100</v>
      </c>
      <c r="G879" t="s">
        <v>143</v>
      </c>
      <c r="I879" t="str">
        <f t="shared" si="13"/>
        <v>facilityAngolAngolAngolSSUDNorthern Bahr El GhazalAweil West</v>
      </c>
    </row>
    <row r="880" spans="1:9" ht="15">
      <c r="A880" t="s">
        <v>27</v>
      </c>
      <c r="B880" t="s">
        <v>946</v>
      </c>
      <c r="C880" t="s">
        <v>946</v>
      </c>
      <c r="D880" t="s">
        <v>946</v>
      </c>
      <c r="E880" t="s">
        <v>93</v>
      </c>
      <c r="F880" t="s">
        <v>100</v>
      </c>
      <c r="G880" t="s">
        <v>143</v>
      </c>
      <c r="I880" t="str">
        <f t="shared" si="13"/>
        <v>facilityChelkou Chelkou Chelkou SSUDNorthern Bahr El GhazalAweil West</v>
      </c>
    </row>
    <row r="881" spans="1:9" ht="15">
      <c r="A881" t="s">
        <v>27</v>
      </c>
      <c r="B881" t="s">
        <v>947</v>
      </c>
      <c r="C881" t="s">
        <v>947</v>
      </c>
      <c r="D881" t="s">
        <v>947</v>
      </c>
      <c r="E881" t="s">
        <v>93</v>
      </c>
      <c r="F881" t="s">
        <v>100</v>
      </c>
      <c r="G881" t="s">
        <v>143</v>
      </c>
      <c r="I881" t="str">
        <f t="shared" si="13"/>
        <v>facilityPantiitPantiitPantiitSSUDNorthern Bahr El GhazalAweil West</v>
      </c>
    </row>
    <row r="882" spans="1:9" ht="15">
      <c r="A882" t="s">
        <v>27</v>
      </c>
      <c r="B882" t="s">
        <v>948</v>
      </c>
      <c r="C882" t="s">
        <v>948</v>
      </c>
      <c r="D882" t="s">
        <v>948</v>
      </c>
      <c r="E882" t="s">
        <v>93</v>
      </c>
      <c r="F882" t="s">
        <v>100</v>
      </c>
      <c r="G882" t="s">
        <v>143</v>
      </c>
      <c r="I882" t="str">
        <f t="shared" si="13"/>
        <v>facilityGuangnou Guangnou Guangnou SSUDNorthern Bahr El GhazalAweil West</v>
      </c>
    </row>
    <row r="883" spans="1:9" ht="15">
      <c r="A883" t="s">
        <v>27</v>
      </c>
      <c r="B883" t="s">
        <v>949</v>
      </c>
      <c r="C883" t="s">
        <v>949</v>
      </c>
      <c r="D883" t="s">
        <v>949</v>
      </c>
      <c r="E883" t="s">
        <v>93</v>
      </c>
      <c r="F883" t="s">
        <v>100</v>
      </c>
      <c r="G883" t="s">
        <v>143</v>
      </c>
      <c r="I883" t="str">
        <f t="shared" si="13"/>
        <v>facilityAnyuopjangAnyuopjangAnyuopjangSSUDNorthern Bahr El GhazalAweil West</v>
      </c>
    </row>
    <row r="884" spans="1:9" ht="15">
      <c r="A884" t="s">
        <v>27</v>
      </c>
      <c r="B884" t="s">
        <v>950</v>
      </c>
      <c r="C884" t="s">
        <v>950</v>
      </c>
      <c r="D884" t="s">
        <v>950</v>
      </c>
      <c r="E884" t="s">
        <v>93</v>
      </c>
      <c r="F884" t="s">
        <v>100</v>
      </c>
      <c r="G884" t="s">
        <v>143</v>
      </c>
      <c r="I884" t="str">
        <f t="shared" si="13"/>
        <v>facilityMarialbaai Marialbaai Marialbaai SSUDNorthern Bahr El GhazalAweil West</v>
      </c>
    </row>
    <row r="885" spans="1:9" ht="15">
      <c r="A885" t="s">
        <v>27</v>
      </c>
      <c r="B885" t="s">
        <v>619</v>
      </c>
      <c r="C885" t="s">
        <v>619</v>
      </c>
      <c r="D885" t="s">
        <v>619</v>
      </c>
      <c r="E885" t="s">
        <v>93</v>
      </c>
      <c r="F885" t="s">
        <v>100</v>
      </c>
      <c r="G885" t="s">
        <v>143</v>
      </c>
      <c r="I885" t="str">
        <f t="shared" si="13"/>
        <v>facilityMalekMalekMalekSSUDNorthern Bahr El GhazalAweil West</v>
      </c>
    </row>
    <row r="886" spans="1:9" ht="15">
      <c r="A886" t="s">
        <v>27</v>
      </c>
      <c r="B886" t="s">
        <v>951</v>
      </c>
      <c r="C886" t="s">
        <v>951</v>
      </c>
      <c r="D886" t="s">
        <v>951</v>
      </c>
      <c r="E886" t="s">
        <v>93</v>
      </c>
      <c r="F886" t="s">
        <v>100</v>
      </c>
      <c r="G886" t="s">
        <v>143</v>
      </c>
      <c r="I886" t="str">
        <f t="shared" si="13"/>
        <v>facilityMajookadimMajookadimMajookadimSSUDNorthern Bahr El GhazalAweil West</v>
      </c>
    </row>
    <row r="887" spans="1:9" ht="15">
      <c r="A887" t="s">
        <v>27</v>
      </c>
      <c r="B887" t="s">
        <v>149</v>
      </c>
      <c r="C887" t="s">
        <v>149</v>
      </c>
      <c r="D887" t="s">
        <v>149</v>
      </c>
      <c r="E887" t="s">
        <v>93</v>
      </c>
      <c r="F887" t="s">
        <v>100</v>
      </c>
      <c r="G887" t="s">
        <v>143</v>
      </c>
      <c r="I887" t="str">
        <f t="shared" si="13"/>
        <v>facilityMayomMayomMayomSSUDNorthern Bahr El GhazalAweil West</v>
      </c>
    </row>
    <row r="888" spans="1:9" ht="15">
      <c r="A888" t="s">
        <v>27</v>
      </c>
      <c r="B888" t="s">
        <v>952</v>
      </c>
      <c r="C888" t="s">
        <v>952</v>
      </c>
      <c r="D888" t="s">
        <v>952</v>
      </c>
      <c r="E888" t="s">
        <v>93</v>
      </c>
      <c r="F888" t="s">
        <v>100</v>
      </c>
      <c r="G888" t="s">
        <v>143</v>
      </c>
      <c r="I888" t="str">
        <f t="shared" si="13"/>
        <v>facilityWungiirWungiirWungiirSSUDNorthern Bahr El GhazalAweil West</v>
      </c>
    </row>
    <row r="889" spans="1:9" ht="15">
      <c r="A889" t="s">
        <v>27</v>
      </c>
      <c r="B889" t="s">
        <v>953</v>
      </c>
      <c r="C889" t="s">
        <v>953</v>
      </c>
      <c r="D889" t="s">
        <v>953</v>
      </c>
      <c r="E889" t="s">
        <v>93</v>
      </c>
      <c r="F889" t="s">
        <v>100</v>
      </c>
      <c r="G889" t="s">
        <v>143</v>
      </c>
      <c r="I889" t="str">
        <f t="shared" si="13"/>
        <v>facilityAngonleekAngonleekAngonleekSSUDNorthern Bahr El GhazalAweil West</v>
      </c>
    </row>
    <row r="890" spans="1:9" ht="15">
      <c r="A890" t="s">
        <v>27</v>
      </c>
      <c r="B890" t="s">
        <v>954</v>
      </c>
      <c r="C890" t="s">
        <v>954</v>
      </c>
      <c r="D890" t="s">
        <v>954</v>
      </c>
      <c r="E890" t="s">
        <v>93</v>
      </c>
      <c r="F890" t="s">
        <v>100</v>
      </c>
      <c r="G890" t="s">
        <v>143</v>
      </c>
      <c r="I890" t="str">
        <f t="shared" si="13"/>
        <v>facilityAchanaAchanaAchanaSSUDNorthern Bahr El GhazalAweil West</v>
      </c>
    </row>
    <row r="891" spans="1:9" ht="15">
      <c r="A891" t="s">
        <v>27</v>
      </c>
      <c r="B891" t="s">
        <v>955</v>
      </c>
      <c r="C891" t="s">
        <v>955</v>
      </c>
      <c r="D891" t="s">
        <v>955</v>
      </c>
      <c r="E891" t="s">
        <v>93</v>
      </c>
      <c r="F891" t="s">
        <v>100</v>
      </c>
      <c r="G891" t="s">
        <v>143</v>
      </c>
      <c r="I891" t="str">
        <f t="shared" si="13"/>
        <v>facilityMajokdengditMajokdengditMajokdengditSSUDNorthern Bahr El GhazalAweil West</v>
      </c>
    </row>
    <row r="892" spans="1:9" ht="15">
      <c r="A892" t="s">
        <v>27</v>
      </c>
      <c r="B892" t="s">
        <v>956</v>
      </c>
      <c r="C892" t="s">
        <v>956</v>
      </c>
      <c r="D892" t="s">
        <v>956</v>
      </c>
      <c r="E892" t="s">
        <v>93</v>
      </c>
      <c r="F892" t="s">
        <v>100</v>
      </c>
      <c r="G892" t="s">
        <v>143</v>
      </c>
      <c r="I892" t="str">
        <f t="shared" si="13"/>
        <v>facilityMakuocMakuocMakuocSSUDNorthern Bahr El GhazalAweil West</v>
      </c>
    </row>
    <row r="893" spans="1:9" ht="15">
      <c r="A893" t="s">
        <v>27</v>
      </c>
      <c r="B893" t="s">
        <v>957</v>
      </c>
      <c r="C893" t="s">
        <v>957</v>
      </c>
      <c r="D893" t="s">
        <v>957</v>
      </c>
      <c r="E893" t="s">
        <v>93</v>
      </c>
      <c r="F893" t="s">
        <v>100</v>
      </c>
      <c r="G893" t="s">
        <v>143</v>
      </c>
      <c r="I893" t="str">
        <f t="shared" si="13"/>
        <v>facilityNyinbuoliNyinbuoliNyinbuoliSSUDNorthern Bahr El GhazalAweil West</v>
      </c>
    </row>
    <row r="894" spans="1:9" ht="15">
      <c r="A894" t="s">
        <v>27</v>
      </c>
      <c r="B894" t="s">
        <v>958</v>
      </c>
      <c r="C894" t="s">
        <v>958</v>
      </c>
      <c r="D894" t="s">
        <v>958</v>
      </c>
      <c r="E894" t="s">
        <v>93</v>
      </c>
      <c r="F894" t="s">
        <v>101</v>
      </c>
      <c r="G894" t="s">
        <v>144</v>
      </c>
      <c r="I894" t="str">
        <f t="shared" si="13"/>
        <v>facilityAbiemnom PHCCAbiemnom PHCCAbiemnom PHCCSSUDUnityAbiemnhom</v>
      </c>
    </row>
    <row r="895" spans="1:9" ht="15">
      <c r="A895" t="s">
        <v>27</v>
      </c>
      <c r="B895" t="s">
        <v>959</v>
      </c>
      <c r="C895" t="s">
        <v>959</v>
      </c>
      <c r="D895" t="s">
        <v>959</v>
      </c>
      <c r="E895" t="s">
        <v>93</v>
      </c>
      <c r="F895" t="s">
        <v>101</v>
      </c>
      <c r="G895" t="s">
        <v>144</v>
      </c>
      <c r="I895" t="str">
        <f t="shared" si="13"/>
        <v>facilityAbiemnom Stablization CentreAbiemnom Stablization CentreAbiemnom Stablization CentreSSUDUnityAbiemnhom</v>
      </c>
    </row>
    <row r="896" spans="1:9" ht="15">
      <c r="A896" t="s">
        <v>27</v>
      </c>
      <c r="B896" t="s">
        <v>960</v>
      </c>
      <c r="C896" t="s">
        <v>960</v>
      </c>
      <c r="D896" t="s">
        <v>960</v>
      </c>
      <c r="E896" t="s">
        <v>93</v>
      </c>
      <c r="F896" t="s">
        <v>101</v>
      </c>
      <c r="G896" t="s">
        <v>144</v>
      </c>
      <c r="I896" t="str">
        <f t="shared" si="13"/>
        <v>facilityCare Nutrtion CentreCare Nutrtion CentreCare Nutrtion CentreSSUDUnityAbiemnhom</v>
      </c>
    </row>
    <row r="897" spans="1:9" ht="15">
      <c r="A897" t="s">
        <v>27</v>
      </c>
      <c r="B897" t="s">
        <v>961</v>
      </c>
      <c r="C897" t="s">
        <v>961</v>
      </c>
      <c r="D897" t="s">
        <v>961</v>
      </c>
      <c r="E897" t="s">
        <v>93</v>
      </c>
      <c r="F897" t="s">
        <v>101</v>
      </c>
      <c r="G897" t="s">
        <v>144</v>
      </c>
      <c r="I897" t="str">
        <f aca="true" t="shared" si="14" ref="I897:I960">CONCATENATE(A897,B897,C897,D897,E897,F897,G897)</f>
        <v>facilityAbiemnom Life ClinicAbiemnom Life ClinicAbiemnom Life ClinicSSUDUnityAbiemnhom</v>
      </c>
    </row>
    <row r="898" spans="1:9" ht="15">
      <c r="A898" t="s">
        <v>27</v>
      </c>
      <c r="B898" t="s">
        <v>962</v>
      </c>
      <c r="C898" t="s">
        <v>962</v>
      </c>
      <c r="D898" t="s">
        <v>962</v>
      </c>
      <c r="E898" t="s">
        <v>93</v>
      </c>
      <c r="F898" t="s">
        <v>101</v>
      </c>
      <c r="G898" t="s">
        <v>144</v>
      </c>
      <c r="I898" t="str">
        <f t="shared" si="14"/>
        <v>facilityAwarpiny PHCUAwarpiny PHCUAwarpiny PHCUSSUDUnityAbiemnhom</v>
      </c>
    </row>
    <row r="899" spans="1:9" ht="15">
      <c r="A899" t="s">
        <v>27</v>
      </c>
      <c r="B899" t="s">
        <v>963</v>
      </c>
      <c r="C899" t="s">
        <v>963</v>
      </c>
      <c r="D899" t="s">
        <v>963</v>
      </c>
      <c r="E899" t="s">
        <v>93</v>
      </c>
      <c r="F899" t="s">
        <v>101</v>
      </c>
      <c r="G899" t="s">
        <v>144</v>
      </c>
      <c r="I899" t="str">
        <f t="shared" si="14"/>
        <v>facilityBangbang Nutrition CentreBangbang Nutrition CentreBangbang Nutrition CentreSSUDUnityAbiemnhom</v>
      </c>
    </row>
    <row r="900" spans="1:9" ht="15">
      <c r="A900" t="s">
        <v>27</v>
      </c>
      <c r="B900" t="s">
        <v>964</v>
      </c>
      <c r="C900" t="s">
        <v>964</v>
      </c>
      <c r="D900" t="s">
        <v>964</v>
      </c>
      <c r="E900" t="s">
        <v>93</v>
      </c>
      <c r="F900" t="s">
        <v>101</v>
      </c>
      <c r="G900" t="s">
        <v>144</v>
      </c>
      <c r="I900" t="str">
        <f t="shared" si="14"/>
        <v>facilityManajoga PHCUManajoga PHCUManajoga PHCUSSUDUnityAbiemnhom</v>
      </c>
    </row>
    <row r="901" spans="1:9" ht="15">
      <c r="A901" t="s">
        <v>27</v>
      </c>
      <c r="B901" t="s">
        <v>965</v>
      </c>
      <c r="C901" t="s">
        <v>965</v>
      </c>
      <c r="D901" t="s">
        <v>965</v>
      </c>
      <c r="E901" t="s">
        <v>93</v>
      </c>
      <c r="F901" t="s">
        <v>101</v>
      </c>
      <c r="G901" t="s">
        <v>144</v>
      </c>
      <c r="I901" t="str">
        <f t="shared" si="14"/>
        <v>facilityManajoga Nutrtion CentreManajoga Nutrtion CentreManajoga Nutrtion CentreSSUDUnityAbiemnhom</v>
      </c>
    </row>
    <row r="902" spans="1:9" ht="15">
      <c r="A902" t="s">
        <v>27</v>
      </c>
      <c r="B902" t="s">
        <v>966</v>
      </c>
      <c r="C902" t="s">
        <v>966</v>
      </c>
      <c r="D902" t="s">
        <v>966</v>
      </c>
      <c r="E902" t="s">
        <v>93</v>
      </c>
      <c r="F902" t="s">
        <v>101</v>
      </c>
      <c r="G902" t="s">
        <v>144</v>
      </c>
      <c r="I902" t="str">
        <f t="shared" si="14"/>
        <v>facilityPanyang PHCUPanyang PHCUPanyang PHCUSSUDUnityAbiemnhom</v>
      </c>
    </row>
    <row r="903" spans="1:9" ht="15">
      <c r="A903" t="s">
        <v>27</v>
      </c>
      <c r="B903" t="s">
        <v>967</v>
      </c>
      <c r="C903" t="s">
        <v>967</v>
      </c>
      <c r="D903" t="s">
        <v>967</v>
      </c>
      <c r="E903" t="s">
        <v>93</v>
      </c>
      <c r="F903" t="s">
        <v>101</v>
      </c>
      <c r="G903" t="s">
        <v>144</v>
      </c>
      <c r="I903" t="str">
        <f t="shared" si="14"/>
        <v>facilityPanyang Nutrition CentrePanyang Nutrition CentrePanyang Nutrition CentreSSUDUnityAbiemnhom</v>
      </c>
    </row>
    <row r="904" spans="1:9" ht="15">
      <c r="A904" t="s">
        <v>27</v>
      </c>
      <c r="B904" t="s">
        <v>145</v>
      </c>
      <c r="C904" t="s">
        <v>145</v>
      </c>
      <c r="D904" t="s">
        <v>145</v>
      </c>
      <c r="E904" t="s">
        <v>93</v>
      </c>
      <c r="F904" t="s">
        <v>101</v>
      </c>
      <c r="G904" t="s">
        <v>145</v>
      </c>
      <c r="I904" t="str">
        <f t="shared" si="14"/>
        <v>facilityGuitGuitGuitSSUDUnityGuit</v>
      </c>
    </row>
    <row r="905" spans="1:9" ht="15">
      <c r="A905" t="s">
        <v>27</v>
      </c>
      <c r="B905" t="s">
        <v>968</v>
      </c>
      <c r="C905" t="s">
        <v>968</v>
      </c>
      <c r="D905" t="s">
        <v>968</v>
      </c>
      <c r="E905" t="s">
        <v>93</v>
      </c>
      <c r="F905" t="s">
        <v>101</v>
      </c>
      <c r="G905" t="s">
        <v>145</v>
      </c>
      <c r="I905" t="str">
        <f t="shared" si="14"/>
        <v>facilityNyiengNyiengNyiengSSUDUnityGuit</v>
      </c>
    </row>
    <row r="906" spans="1:9" ht="15">
      <c r="A906" t="s">
        <v>27</v>
      </c>
      <c r="B906" t="s">
        <v>969</v>
      </c>
      <c r="C906" t="s">
        <v>969</v>
      </c>
      <c r="D906" t="s">
        <v>969</v>
      </c>
      <c r="E906" t="s">
        <v>93</v>
      </c>
      <c r="F906" t="s">
        <v>101</v>
      </c>
      <c r="G906" t="s">
        <v>145</v>
      </c>
      <c r="I906" t="str">
        <f t="shared" si="14"/>
        <v>facilityChotyiel Nutrition CentreChotyiel Nutrition CentreChotyiel Nutrition CentreSSUDUnityGuit</v>
      </c>
    </row>
    <row r="907" spans="1:9" ht="15">
      <c r="A907" t="s">
        <v>27</v>
      </c>
      <c r="B907" t="s">
        <v>970</v>
      </c>
      <c r="C907" t="s">
        <v>970</v>
      </c>
      <c r="D907" t="s">
        <v>970</v>
      </c>
      <c r="E907" t="s">
        <v>93</v>
      </c>
      <c r="F907" t="s">
        <v>101</v>
      </c>
      <c r="G907" t="s">
        <v>145</v>
      </c>
      <c r="I907" t="str">
        <f t="shared" si="14"/>
        <v>facilityKedat PHCUKedat PHCUKedat PHCUSSUDUnityGuit</v>
      </c>
    </row>
    <row r="908" spans="1:9" ht="15">
      <c r="A908" t="s">
        <v>27</v>
      </c>
      <c r="B908" t="s">
        <v>971</v>
      </c>
      <c r="C908" t="s">
        <v>971</v>
      </c>
      <c r="D908" t="s">
        <v>971</v>
      </c>
      <c r="E908" t="s">
        <v>93</v>
      </c>
      <c r="F908" t="s">
        <v>101</v>
      </c>
      <c r="G908" t="s">
        <v>145</v>
      </c>
      <c r="I908" t="str">
        <f t="shared" si="14"/>
        <v>facilityKuach PHCCKuach PHCCKuach PHCCSSUDUnityGuit</v>
      </c>
    </row>
    <row r="909" spans="1:9" ht="15">
      <c r="A909" t="s">
        <v>27</v>
      </c>
      <c r="B909" t="s">
        <v>972</v>
      </c>
      <c r="C909" t="s">
        <v>972</v>
      </c>
      <c r="D909" t="s">
        <v>972</v>
      </c>
      <c r="E909" t="s">
        <v>93</v>
      </c>
      <c r="F909" t="s">
        <v>101</v>
      </c>
      <c r="G909" t="s">
        <v>145</v>
      </c>
      <c r="I909" t="str">
        <f t="shared" si="14"/>
        <v>facilityKuach Nutrtion CentreKuach Nutrtion CentreKuach Nutrtion CentreSSUDUnityGuit</v>
      </c>
    </row>
    <row r="910" spans="1:9" ht="15">
      <c r="A910" t="s">
        <v>27</v>
      </c>
      <c r="B910" t="s">
        <v>973</v>
      </c>
      <c r="C910" t="s">
        <v>973</v>
      </c>
      <c r="D910" t="s">
        <v>973</v>
      </c>
      <c r="E910" t="s">
        <v>93</v>
      </c>
      <c r="F910" t="s">
        <v>101</v>
      </c>
      <c r="G910" t="s">
        <v>145</v>
      </c>
      <c r="I910" t="str">
        <f t="shared" si="14"/>
        <v>facilityNiemni PHCCNiemni PHCCNiemni PHCCSSUDUnityGuit</v>
      </c>
    </row>
    <row r="911" spans="1:9" ht="15">
      <c r="A911" t="s">
        <v>27</v>
      </c>
      <c r="B911" t="s">
        <v>974</v>
      </c>
      <c r="C911" t="s">
        <v>974</v>
      </c>
      <c r="D911" t="s">
        <v>974</v>
      </c>
      <c r="E911" t="s">
        <v>93</v>
      </c>
      <c r="F911" t="s">
        <v>101</v>
      </c>
      <c r="G911" t="s">
        <v>145</v>
      </c>
      <c r="I911" t="str">
        <f t="shared" si="14"/>
        <v>facilityKuergeng Nutrition CentreKuergeng Nutrition CentreKuergeng Nutrition CentreSSUDUnityGuit</v>
      </c>
    </row>
    <row r="912" spans="1:9" ht="15">
      <c r="A912" t="s">
        <v>27</v>
      </c>
      <c r="B912" t="s">
        <v>975</v>
      </c>
      <c r="C912" t="s">
        <v>975</v>
      </c>
      <c r="D912" t="s">
        <v>975</v>
      </c>
      <c r="E912" t="s">
        <v>93</v>
      </c>
      <c r="F912" t="s">
        <v>101</v>
      </c>
      <c r="G912" t="s">
        <v>145</v>
      </c>
      <c r="I912" t="str">
        <f t="shared" si="14"/>
        <v>facilityManga PHCUManga PHCUManga PHCUSSUDUnityGuit</v>
      </c>
    </row>
    <row r="913" spans="1:9" ht="15">
      <c r="A913" t="s">
        <v>27</v>
      </c>
      <c r="B913" t="s">
        <v>976</v>
      </c>
      <c r="C913" t="s">
        <v>976</v>
      </c>
      <c r="D913" t="s">
        <v>976</v>
      </c>
      <c r="E913" t="s">
        <v>93</v>
      </c>
      <c r="F913" t="s">
        <v>101</v>
      </c>
      <c r="G913" t="s">
        <v>145</v>
      </c>
      <c r="I913" t="str">
        <f t="shared" si="14"/>
        <v>facilityWathnyotneWathnyotneWathnyotneSSUDUnityGuit</v>
      </c>
    </row>
    <row r="914" spans="1:9" ht="15">
      <c r="A914" t="s">
        <v>27</v>
      </c>
      <c r="B914" t="s">
        <v>977</v>
      </c>
      <c r="C914" t="s">
        <v>977</v>
      </c>
      <c r="D914" t="s">
        <v>977</v>
      </c>
      <c r="E914" t="s">
        <v>93</v>
      </c>
      <c r="F914" t="s">
        <v>101</v>
      </c>
      <c r="G914" t="s">
        <v>145</v>
      </c>
      <c r="I914" t="str">
        <f t="shared" si="14"/>
        <v>facilityChuokeChuokeChuokeSSUDUnityGuit</v>
      </c>
    </row>
    <row r="915" spans="1:9" ht="15">
      <c r="A915" t="s">
        <v>27</v>
      </c>
      <c r="B915" t="s">
        <v>978</v>
      </c>
      <c r="C915" t="s">
        <v>978</v>
      </c>
      <c r="D915" t="s">
        <v>978</v>
      </c>
      <c r="E915" t="s">
        <v>93</v>
      </c>
      <c r="F915" t="s">
        <v>101</v>
      </c>
      <c r="G915" t="s">
        <v>146</v>
      </c>
      <c r="I915" t="str">
        <f t="shared" si="14"/>
        <v>facilityKuaclual PHCCKuaclual PHCCKuaclual PHCCSSUDUnityKoch</v>
      </c>
    </row>
    <row r="916" spans="1:9" ht="15">
      <c r="A916" t="s">
        <v>27</v>
      </c>
      <c r="B916" t="s">
        <v>979</v>
      </c>
      <c r="C916" t="s">
        <v>979</v>
      </c>
      <c r="D916" t="s">
        <v>979</v>
      </c>
      <c r="E916" t="s">
        <v>93</v>
      </c>
      <c r="F916" t="s">
        <v>101</v>
      </c>
      <c r="G916" t="s">
        <v>146</v>
      </c>
      <c r="I916" t="str">
        <f t="shared" si="14"/>
        <v>facilityRier PHCURier PHCURier PHCUSSUDUnityKoch</v>
      </c>
    </row>
    <row r="917" spans="1:9" ht="15">
      <c r="A917" t="s">
        <v>27</v>
      </c>
      <c r="B917" t="s">
        <v>980</v>
      </c>
      <c r="C917" t="s">
        <v>980</v>
      </c>
      <c r="D917" t="s">
        <v>980</v>
      </c>
      <c r="E917" t="s">
        <v>93</v>
      </c>
      <c r="F917" t="s">
        <v>101</v>
      </c>
      <c r="G917" t="s">
        <v>146</v>
      </c>
      <c r="I917" t="str">
        <f t="shared" si="14"/>
        <v>facilityBoaw PHCUBoaw PHCUBoaw PHCUSSUDUnityKoch</v>
      </c>
    </row>
    <row r="918" spans="1:9" ht="15">
      <c r="A918" t="s">
        <v>27</v>
      </c>
      <c r="B918" t="s">
        <v>981</v>
      </c>
      <c r="C918" t="s">
        <v>981</v>
      </c>
      <c r="D918" t="s">
        <v>981</v>
      </c>
      <c r="E918" t="s">
        <v>93</v>
      </c>
      <c r="F918" t="s">
        <v>101</v>
      </c>
      <c r="G918" t="s">
        <v>146</v>
      </c>
      <c r="I918" t="str">
        <f t="shared" si="14"/>
        <v>facilityPakur PHCUPakur PHCUPakur PHCUSSUDUnityKoch</v>
      </c>
    </row>
    <row r="919" spans="1:9" ht="15">
      <c r="A919" t="s">
        <v>27</v>
      </c>
      <c r="B919" t="s">
        <v>982</v>
      </c>
      <c r="C919" t="s">
        <v>982</v>
      </c>
      <c r="D919" t="s">
        <v>982</v>
      </c>
      <c r="E919" t="s">
        <v>93</v>
      </c>
      <c r="F919" t="s">
        <v>101</v>
      </c>
      <c r="G919" t="s">
        <v>146</v>
      </c>
      <c r="I919" t="str">
        <f t="shared" si="14"/>
        <v>facilityNgoany Ngoany Ngoany SSUDUnityKoch</v>
      </c>
    </row>
    <row r="920" spans="1:9" ht="15">
      <c r="A920" t="s">
        <v>27</v>
      </c>
      <c r="B920" t="s">
        <v>983</v>
      </c>
      <c r="C920" t="s">
        <v>983</v>
      </c>
      <c r="D920" t="s">
        <v>983</v>
      </c>
      <c r="E920" t="s">
        <v>93</v>
      </c>
      <c r="F920" t="s">
        <v>101</v>
      </c>
      <c r="G920" t="s">
        <v>146</v>
      </c>
      <c r="I920" t="str">
        <f t="shared" si="14"/>
        <v>facilityMirmir PHCUMirmir PHCUMirmir PHCUSSUDUnityKoch</v>
      </c>
    </row>
    <row r="921" spans="1:9" ht="15">
      <c r="A921" t="s">
        <v>27</v>
      </c>
      <c r="B921" t="s">
        <v>984</v>
      </c>
      <c r="C921" t="s">
        <v>984</v>
      </c>
      <c r="D921" t="s">
        <v>984</v>
      </c>
      <c r="E921" t="s">
        <v>93</v>
      </c>
      <c r="F921" t="s">
        <v>101</v>
      </c>
      <c r="G921" t="s">
        <v>146</v>
      </c>
      <c r="I921" t="str">
        <f t="shared" si="14"/>
        <v>facilityGany PHCUGany PHCUGany PHCUSSUDUnityKoch</v>
      </c>
    </row>
    <row r="922" spans="1:9" ht="15">
      <c r="A922" t="s">
        <v>27</v>
      </c>
      <c r="B922" t="s">
        <v>985</v>
      </c>
      <c r="C922" t="s">
        <v>985</v>
      </c>
      <c r="D922" t="s">
        <v>985</v>
      </c>
      <c r="E922" t="s">
        <v>93</v>
      </c>
      <c r="F922" t="s">
        <v>101</v>
      </c>
      <c r="G922" t="s">
        <v>147</v>
      </c>
      <c r="I922" t="str">
        <f t="shared" si="14"/>
        <v>facilityLeer TPA Leer TPA Leer TPA SSUDUnityLeer</v>
      </c>
    </row>
    <row r="923" spans="1:9" ht="15">
      <c r="A923" t="s">
        <v>27</v>
      </c>
      <c r="B923" t="s">
        <v>986</v>
      </c>
      <c r="C923" t="s">
        <v>986</v>
      </c>
      <c r="D923" t="s">
        <v>986</v>
      </c>
      <c r="E923" t="s">
        <v>93</v>
      </c>
      <c r="F923" t="s">
        <v>101</v>
      </c>
      <c r="G923" t="s">
        <v>147</v>
      </c>
      <c r="I923" t="str">
        <f t="shared" si="14"/>
        <v>facilityMalkuer PHCUMalkuer PHCUMalkuer PHCUSSUDUnityLeer</v>
      </c>
    </row>
    <row r="924" spans="1:9" ht="15">
      <c r="A924" t="s">
        <v>27</v>
      </c>
      <c r="B924" t="s">
        <v>987</v>
      </c>
      <c r="C924" t="s">
        <v>987</v>
      </c>
      <c r="D924" t="s">
        <v>987</v>
      </c>
      <c r="E924" t="s">
        <v>93</v>
      </c>
      <c r="F924" t="s">
        <v>101</v>
      </c>
      <c r="G924" t="s">
        <v>147</v>
      </c>
      <c r="I924" t="str">
        <f t="shared" si="14"/>
        <v>facilityKuok PHCUKuok PHCUKuok PHCUSSUDUnityLeer</v>
      </c>
    </row>
    <row r="925" spans="1:9" ht="15">
      <c r="A925" t="s">
        <v>27</v>
      </c>
      <c r="B925" t="s">
        <v>988</v>
      </c>
      <c r="C925" t="s">
        <v>988</v>
      </c>
      <c r="D925" t="s">
        <v>988</v>
      </c>
      <c r="E925" t="s">
        <v>93</v>
      </c>
      <c r="F925" t="s">
        <v>101</v>
      </c>
      <c r="G925" t="s">
        <v>147</v>
      </c>
      <c r="I925" t="str">
        <f t="shared" si="14"/>
        <v>facilityMSF MCH Clinic MSF MCH Clinic MSF MCH Clinic SSUDUnityLeer</v>
      </c>
    </row>
    <row r="926" spans="1:9" ht="15">
      <c r="A926" t="s">
        <v>27</v>
      </c>
      <c r="B926" t="s">
        <v>989</v>
      </c>
      <c r="C926" t="s">
        <v>989</v>
      </c>
      <c r="D926" t="s">
        <v>989</v>
      </c>
      <c r="E926" t="s">
        <v>93</v>
      </c>
      <c r="F926" t="s">
        <v>101</v>
      </c>
      <c r="G926" t="s">
        <v>147</v>
      </c>
      <c r="I926" t="str">
        <f t="shared" si="14"/>
        <v>facilityGuat PHCUGuat PHCUGuat PHCUSSUDUnityLeer</v>
      </c>
    </row>
    <row r="927" spans="1:9" ht="15">
      <c r="A927" t="s">
        <v>27</v>
      </c>
      <c r="B927" t="s">
        <v>990</v>
      </c>
      <c r="C927" t="s">
        <v>990</v>
      </c>
      <c r="D927" t="s">
        <v>990</v>
      </c>
      <c r="E927" t="s">
        <v>93</v>
      </c>
      <c r="F927" t="s">
        <v>101</v>
      </c>
      <c r="G927" t="s">
        <v>147</v>
      </c>
      <c r="I927" t="str">
        <f t="shared" si="14"/>
        <v>facilityGandor PHCUGandor PHCUGandor PHCUSSUDUnityLeer</v>
      </c>
    </row>
    <row r="928" spans="1:9" ht="15">
      <c r="A928" t="s">
        <v>27</v>
      </c>
      <c r="B928" t="s">
        <v>991</v>
      </c>
      <c r="C928" t="s">
        <v>991</v>
      </c>
      <c r="D928" t="s">
        <v>991</v>
      </c>
      <c r="E928" t="s">
        <v>93</v>
      </c>
      <c r="F928" t="s">
        <v>101</v>
      </c>
      <c r="G928" t="s">
        <v>147</v>
      </c>
      <c r="I928" t="str">
        <f t="shared" si="14"/>
        <v>facilityPadeah PHCUPadeah PHCUPadeah PHCUSSUDUnityLeer</v>
      </c>
    </row>
    <row r="929" spans="1:9" ht="15">
      <c r="A929" t="s">
        <v>27</v>
      </c>
      <c r="B929" t="s">
        <v>992</v>
      </c>
      <c r="C929" t="s">
        <v>992</v>
      </c>
      <c r="D929" t="s">
        <v>992</v>
      </c>
      <c r="E929" t="s">
        <v>93</v>
      </c>
      <c r="F929" t="s">
        <v>101</v>
      </c>
      <c r="G929" t="s">
        <v>147</v>
      </c>
      <c r="I929" t="str">
        <f t="shared" si="14"/>
        <v>facilityBow PHCUBow PHCUBow PHCUSSUDUnityLeer</v>
      </c>
    </row>
    <row r="930" spans="1:9" ht="15">
      <c r="A930" t="s">
        <v>27</v>
      </c>
      <c r="B930" t="s">
        <v>993</v>
      </c>
      <c r="C930" t="s">
        <v>993</v>
      </c>
      <c r="D930" t="s">
        <v>993</v>
      </c>
      <c r="E930" t="s">
        <v>93</v>
      </c>
      <c r="F930" t="s">
        <v>101</v>
      </c>
      <c r="G930" t="s">
        <v>147</v>
      </c>
      <c r="I930" t="str">
        <f t="shared" si="14"/>
        <v>facilityLual PHCULual PHCULual PHCUSSUDUnityLeer</v>
      </c>
    </row>
    <row r="931" spans="1:9" ht="15">
      <c r="A931" t="s">
        <v>27</v>
      </c>
      <c r="B931" t="s">
        <v>994</v>
      </c>
      <c r="C931" t="s">
        <v>994</v>
      </c>
      <c r="D931" t="s">
        <v>994</v>
      </c>
      <c r="E931" t="s">
        <v>93</v>
      </c>
      <c r="F931" t="s">
        <v>101</v>
      </c>
      <c r="G931" t="s">
        <v>147</v>
      </c>
      <c r="I931" t="str">
        <f t="shared" si="14"/>
        <v>facilityDindin PHCUDindin PHCUDindin PHCUSSUDUnityLeer</v>
      </c>
    </row>
    <row r="932" spans="1:9" ht="15">
      <c r="A932" t="s">
        <v>27</v>
      </c>
      <c r="B932" t="s">
        <v>995</v>
      </c>
      <c r="C932" t="s">
        <v>995</v>
      </c>
      <c r="D932" t="s">
        <v>995</v>
      </c>
      <c r="E932" t="s">
        <v>93</v>
      </c>
      <c r="F932" t="s">
        <v>101</v>
      </c>
      <c r="G932" t="s">
        <v>147</v>
      </c>
      <c r="I932" t="str">
        <f t="shared" si="14"/>
        <v>facilityPakuem PHCUPakuem PHCUPakuem PHCUSSUDUnityLeer</v>
      </c>
    </row>
    <row r="933" spans="1:9" ht="15">
      <c r="A933" t="s">
        <v>27</v>
      </c>
      <c r="B933" t="s">
        <v>996</v>
      </c>
      <c r="C933" t="s">
        <v>996</v>
      </c>
      <c r="D933" t="s">
        <v>996</v>
      </c>
      <c r="E933" t="s">
        <v>93</v>
      </c>
      <c r="F933" t="s">
        <v>101</v>
      </c>
      <c r="G933" t="s">
        <v>147</v>
      </c>
      <c r="I933" t="str">
        <f t="shared" si="14"/>
        <v>facilityTochriak feeding centreTochriak feeding centreTochriak feeding centreSSUDUnityLeer</v>
      </c>
    </row>
    <row r="934" spans="1:9" ht="15">
      <c r="A934" t="s">
        <v>27</v>
      </c>
      <c r="B934" t="s">
        <v>997</v>
      </c>
      <c r="C934" t="s">
        <v>997</v>
      </c>
      <c r="D934" t="s">
        <v>997</v>
      </c>
      <c r="E934" t="s">
        <v>93</v>
      </c>
      <c r="F934" t="s">
        <v>101</v>
      </c>
      <c r="G934" t="s">
        <v>147</v>
      </c>
      <c r="I934" t="str">
        <f t="shared" si="14"/>
        <v>facilityTuochriak Mobile ClinicTuochriak Mobile ClinicTuochriak Mobile ClinicSSUDUnityLeer</v>
      </c>
    </row>
    <row r="935" spans="1:9" ht="15">
      <c r="A935" t="s">
        <v>27</v>
      </c>
      <c r="B935" t="s">
        <v>998</v>
      </c>
      <c r="C935" t="s">
        <v>998</v>
      </c>
      <c r="D935" t="s">
        <v>998</v>
      </c>
      <c r="E935" t="s">
        <v>93</v>
      </c>
      <c r="F935" t="s">
        <v>101</v>
      </c>
      <c r="G935" t="s">
        <v>148</v>
      </c>
      <c r="I935" t="str">
        <f t="shared" si="14"/>
        <v>facilityMayendit PHCCMayendit PHCCMayendit PHCCSSUDUnityMayendit</v>
      </c>
    </row>
    <row r="936" spans="1:9" ht="15">
      <c r="A936" t="s">
        <v>27</v>
      </c>
      <c r="B936" t="s">
        <v>999</v>
      </c>
      <c r="C936" t="s">
        <v>999</v>
      </c>
      <c r="D936" t="s">
        <v>999</v>
      </c>
      <c r="E936" t="s">
        <v>93</v>
      </c>
      <c r="F936" t="s">
        <v>101</v>
      </c>
      <c r="G936" t="s">
        <v>148</v>
      </c>
      <c r="I936" t="str">
        <f t="shared" si="14"/>
        <v>facilityMadol PHCUMadol PHCUMadol PHCUSSUDUnityMayendit</v>
      </c>
    </row>
    <row r="937" spans="1:9" ht="15">
      <c r="A937" t="s">
        <v>27</v>
      </c>
      <c r="B937" t="s">
        <v>1000</v>
      </c>
      <c r="C937" t="s">
        <v>1000</v>
      </c>
      <c r="D937" t="s">
        <v>1000</v>
      </c>
      <c r="E937" t="s">
        <v>93</v>
      </c>
      <c r="F937" t="s">
        <v>101</v>
      </c>
      <c r="G937" t="s">
        <v>148</v>
      </c>
      <c r="I937" t="str">
        <f t="shared" si="14"/>
        <v>facilityDablual PHCUDablual PHCUDablual PHCUSSUDUnityMayendit</v>
      </c>
    </row>
    <row r="938" spans="1:9" ht="15">
      <c r="A938" t="s">
        <v>27</v>
      </c>
      <c r="B938" t="s">
        <v>986</v>
      </c>
      <c r="C938" t="s">
        <v>986</v>
      </c>
      <c r="D938" t="s">
        <v>986</v>
      </c>
      <c r="E938" t="s">
        <v>93</v>
      </c>
      <c r="F938" t="s">
        <v>101</v>
      </c>
      <c r="G938" t="s">
        <v>148</v>
      </c>
      <c r="I938" t="str">
        <f t="shared" si="14"/>
        <v>facilityMalkuer PHCUMalkuer PHCUMalkuer PHCUSSUDUnityMayendit</v>
      </c>
    </row>
    <row r="939" spans="1:9" ht="15">
      <c r="A939" t="s">
        <v>27</v>
      </c>
      <c r="B939" t="s">
        <v>1001</v>
      </c>
      <c r="C939" t="s">
        <v>1001</v>
      </c>
      <c r="D939" t="s">
        <v>1001</v>
      </c>
      <c r="E939" t="s">
        <v>93</v>
      </c>
      <c r="F939" t="s">
        <v>101</v>
      </c>
      <c r="G939" t="s">
        <v>148</v>
      </c>
      <c r="I939" t="str">
        <f t="shared" si="14"/>
        <v>facilityLuom PHCULuom PHCULuom PHCUSSUDUnityMayendit</v>
      </c>
    </row>
    <row r="940" spans="1:9" ht="15">
      <c r="A940" t="s">
        <v>27</v>
      </c>
      <c r="B940" t="s">
        <v>1002</v>
      </c>
      <c r="C940" t="s">
        <v>1002</v>
      </c>
      <c r="D940" t="s">
        <v>1002</v>
      </c>
      <c r="E940" t="s">
        <v>93</v>
      </c>
      <c r="F940" t="s">
        <v>101</v>
      </c>
      <c r="G940" t="s">
        <v>148</v>
      </c>
      <c r="I940" t="str">
        <f t="shared" si="14"/>
        <v>facilityJaguar PHCUJaguar PHCUJaguar PHCUSSUDUnityMayendit</v>
      </c>
    </row>
    <row r="941" spans="1:9" ht="15">
      <c r="A941" t="s">
        <v>27</v>
      </c>
      <c r="B941" t="s">
        <v>1003</v>
      </c>
      <c r="C941" t="s">
        <v>1003</v>
      </c>
      <c r="D941" t="s">
        <v>1003</v>
      </c>
      <c r="E941" t="s">
        <v>93</v>
      </c>
      <c r="F941" t="s">
        <v>101</v>
      </c>
      <c r="G941" t="s">
        <v>148</v>
      </c>
      <c r="I941" t="str">
        <f t="shared" si="14"/>
        <v>facilityThaker PHCUThaker PHCUThaker PHCUSSUDUnityMayendit</v>
      </c>
    </row>
    <row r="942" spans="1:9" ht="15">
      <c r="A942" t="s">
        <v>27</v>
      </c>
      <c r="B942" t="s">
        <v>1004</v>
      </c>
      <c r="C942" t="s">
        <v>1004</v>
      </c>
      <c r="D942" t="s">
        <v>1004</v>
      </c>
      <c r="E942" t="s">
        <v>93</v>
      </c>
      <c r="F942" t="s">
        <v>101</v>
      </c>
      <c r="G942" t="s">
        <v>148</v>
      </c>
      <c r="I942" t="str">
        <f t="shared" si="14"/>
        <v>facilityPabuong PHCUPabuong PHCUPabuong PHCUSSUDUnityMayendit</v>
      </c>
    </row>
    <row r="943" spans="1:9" ht="15">
      <c r="A943" t="s">
        <v>27</v>
      </c>
      <c r="B943" t="s">
        <v>1005</v>
      </c>
      <c r="C943" t="s">
        <v>1005</v>
      </c>
      <c r="D943" t="s">
        <v>1005</v>
      </c>
      <c r="E943" t="s">
        <v>93</v>
      </c>
      <c r="F943" t="s">
        <v>101</v>
      </c>
      <c r="G943" t="s">
        <v>148</v>
      </c>
      <c r="I943" t="str">
        <f t="shared" si="14"/>
        <v>facilityPabuong Nutrition CenterPabuong Nutrition CenterPabuong Nutrition CenterSSUDUnityMayendit</v>
      </c>
    </row>
    <row r="944" spans="1:9" ht="15">
      <c r="A944" t="s">
        <v>27</v>
      </c>
      <c r="B944" t="s">
        <v>987</v>
      </c>
      <c r="C944" t="s">
        <v>987</v>
      </c>
      <c r="D944" t="s">
        <v>987</v>
      </c>
      <c r="E944" t="s">
        <v>93</v>
      </c>
      <c r="F944" t="s">
        <v>101</v>
      </c>
      <c r="G944" t="s">
        <v>148</v>
      </c>
      <c r="I944" t="str">
        <f t="shared" si="14"/>
        <v>facilityKuok PHCUKuok PHCUKuok PHCUSSUDUnityMayendit</v>
      </c>
    </row>
    <row r="945" spans="1:9" ht="15">
      <c r="A945" t="s">
        <v>27</v>
      </c>
      <c r="B945" t="s">
        <v>1006</v>
      </c>
      <c r="C945" t="s">
        <v>1006</v>
      </c>
      <c r="D945" t="s">
        <v>1006</v>
      </c>
      <c r="E945" t="s">
        <v>93</v>
      </c>
      <c r="F945" t="s">
        <v>101</v>
      </c>
      <c r="G945" t="s">
        <v>148</v>
      </c>
      <c r="I945" t="str">
        <f t="shared" si="14"/>
        <v>facilityTutnyang PHCUTutnyang PHCUTutnyang PHCUSSUDUnityMayendit</v>
      </c>
    </row>
    <row r="946" spans="1:9" ht="15">
      <c r="A946" t="s">
        <v>27</v>
      </c>
      <c r="B946" t="s">
        <v>1007</v>
      </c>
      <c r="C946" t="s">
        <v>1007</v>
      </c>
      <c r="D946" t="s">
        <v>1007</v>
      </c>
      <c r="E946" t="s">
        <v>93</v>
      </c>
      <c r="F946" t="s">
        <v>101</v>
      </c>
      <c r="G946" t="s">
        <v>148</v>
      </c>
      <c r="I946" t="str">
        <f t="shared" si="14"/>
        <v>facilityRubkuai PHCCRubkuai PHCCRubkuai PHCCSSUDUnityMayendit</v>
      </c>
    </row>
    <row r="947" spans="1:9" ht="15">
      <c r="A947" t="s">
        <v>27</v>
      </c>
      <c r="B947" t="s">
        <v>1008</v>
      </c>
      <c r="C947" t="s">
        <v>1008</v>
      </c>
      <c r="D947" t="s">
        <v>1008</v>
      </c>
      <c r="E947" t="s">
        <v>93</v>
      </c>
      <c r="F947" t="s">
        <v>101</v>
      </c>
      <c r="G947" t="s">
        <v>148</v>
      </c>
      <c r="I947" t="str">
        <f t="shared" si="14"/>
        <v>facilityLeah PHCULeah PHCULeah PHCUSSUDUnityMayendit</v>
      </c>
    </row>
    <row r="948" spans="1:9" ht="15">
      <c r="A948" t="s">
        <v>27</v>
      </c>
      <c r="B948" t="s">
        <v>1009</v>
      </c>
      <c r="C948" t="s">
        <v>1009</v>
      </c>
      <c r="D948" t="s">
        <v>1009</v>
      </c>
      <c r="E948" t="s">
        <v>93</v>
      </c>
      <c r="F948" t="s">
        <v>101</v>
      </c>
      <c r="G948" t="s">
        <v>149</v>
      </c>
      <c r="I948" t="str">
        <f t="shared" si="14"/>
        <v>facilityRuathnyibol PHCURuathnyibol PHCURuathnyibol PHCUSSUDUnityMayom</v>
      </c>
    </row>
    <row r="949" spans="1:9" ht="15">
      <c r="A949" t="s">
        <v>27</v>
      </c>
      <c r="B949" t="s">
        <v>1010</v>
      </c>
      <c r="C949" t="s">
        <v>1010</v>
      </c>
      <c r="D949" t="s">
        <v>1010</v>
      </c>
      <c r="E949" t="s">
        <v>93</v>
      </c>
      <c r="F949" t="s">
        <v>101</v>
      </c>
      <c r="G949" t="s">
        <v>149</v>
      </c>
      <c r="I949" t="str">
        <f t="shared" si="14"/>
        <v>facilityWangkai PHCCWangkai PHCCWangkai PHCCSSUDUnityMayom</v>
      </c>
    </row>
    <row r="950" spans="1:9" ht="15">
      <c r="A950" t="s">
        <v>27</v>
      </c>
      <c r="B950" t="s">
        <v>1011</v>
      </c>
      <c r="C950" t="s">
        <v>1011</v>
      </c>
      <c r="D950" t="s">
        <v>1011</v>
      </c>
      <c r="E950" t="s">
        <v>93</v>
      </c>
      <c r="F950" t="s">
        <v>101</v>
      </c>
      <c r="G950" t="s">
        <v>149</v>
      </c>
      <c r="I950" t="str">
        <f t="shared" si="14"/>
        <v>facilityBieh PHCUBieh PHCUBieh PHCUSSUDUnityMayom</v>
      </c>
    </row>
    <row r="951" spans="1:9" ht="15">
      <c r="A951" t="s">
        <v>27</v>
      </c>
      <c r="B951" t="s">
        <v>1012</v>
      </c>
      <c r="C951" t="s">
        <v>1012</v>
      </c>
      <c r="D951" t="s">
        <v>1012</v>
      </c>
      <c r="E951" t="s">
        <v>93</v>
      </c>
      <c r="F951" t="s">
        <v>101</v>
      </c>
      <c r="G951" t="s">
        <v>149</v>
      </c>
      <c r="I951" t="str">
        <f t="shared" si="14"/>
        <v>facilityKueryiek PHCUKueryiek PHCUKueryiek PHCUSSUDUnityMayom</v>
      </c>
    </row>
    <row r="952" spans="1:9" ht="15">
      <c r="A952" t="s">
        <v>27</v>
      </c>
      <c r="B952" t="s">
        <v>1013</v>
      </c>
      <c r="C952" t="s">
        <v>1013</v>
      </c>
      <c r="D952" t="s">
        <v>1013</v>
      </c>
      <c r="E952" t="s">
        <v>93</v>
      </c>
      <c r="F952" t="s">
        <v>101</v>
      </c>
      <c r="G952" t="s">
        <v>149</v>
      </c>
      <c r="I952" t="str">
        <f t="shared" si="14"/>
        <v>facilityRiak PHCURiak PHCURiak PHCUSSUDUnityMayom</v>
      </c>
    </row>
    <row r="953" spans="1:9" ht="15">
      <c r="A953" t="s">
        <v>27</v>
      </c>
      <c r="B953" t="s">
        <v>1014</v>
      </c>
      <c r="C953" t="s">
        <v>1014</v>
      </c>
      <c r="D953" t="s">
        <v>1014</v>
      </c>
      <c r="E953" t="s">
        <v>93</v>
      </c>
      <c r="F953" t="s">
        <v>101</v>
      </c>
      <c r="G953" t="s">
        <v>149</v>
      </c>
      <c r="I953" t="str">
        <f t="shared" si="14"/>
        <v>facilityMayom PHCCMayom PHCCMayom PHCCSSUDUnityMayom</v>
      </c>
    </row>
    <row r="954" spans="1:9" ht="15">
      <c r="A954" t="s">
        <v>27</v>
      </c>
      <c r="B954" t="s">
        <v>1015</v>
      </c>
      <c r="C954" t="s">
        <v>1015</v>
      </c>
      <c r="D954" t="s">
        <v>1015</v>
      </c>
      <c r="E954" t="s">
        <v>93</v>
      </c>
      <c r="F954" t="s">
        <v>101</v>
      </c>
      <c r="G954" t="s">
        <v>149</v>
      </c>
      <c r="I954" t="str">
        <f t="shared" si="14"/>
        <v>facilityNgop PHCUNgop PHCUNgop PHCUSSUDUnityMayom</v>
      </c>
    </row>
    <row r="955" spans="1:9" ht="15">
      <c r="A955" t="s">
        <v>27</v>
      </c>
      <c r="B955" t="s">
        <v>1016</v>
      </c>
      <c r="C955" t="s">
        <v>1016</v>
      </c>
      <c r="D955" t="s">
        <v>1016</v>
      </c>
      <c r="E955" t="s">
        <v>93</v>
      </c>
      <c r="F955" t="s">
        <v>101</v>
      </c>
      <c r="G955" t="s">
        <v>149</v>
      </c>
      <c r="I955" t="str">
        <f t="shared" si="14"/>
        <v>facilityTam PHCUTam PHCUTam PHCUSSUDUnityMayom</v>
      </c>
    </row>
    <row r="956" spans="1:9" ht="15">
      <c r="A956" t="s">
        <v>27</v>
      </c>
      <c r="B956" t="s">
        <v>1017</v>
      </c>
      <c r="C956" t="s">
        <v>1017</v>
      </c>
      <c r="D956" t="s">
        <v>1017</v>
      </c>
      <c r="E956" t="s">
        <v>93</v>
      </c>
      <c r="F956" t="s">
        <v>101</v>
      </c>
      <c r="G956" t="s">
        <v>149</v>
      </c>
      <c r="I956" t="str">
        <f t="shared" si="14"/>
        <v>facilityMankien PHCCMankien PHCCMankien PHCCSSUDUnityMayom</v>
      </c>
    </row>
    <row r="957" spans="1:9" ht="15">
      <c r="A957" t="s">
        <v>27</v>
      </c>
      <c r="B957" t="s">
        <v>1018</v>
      </c>
      <c r="C957" t="s">
        <v>1018</v>
      </c>
      <c r="D957" t="s">
        <v>1018</v>
      </c>
      <c r="E957" t="s">
        <v>93</v>
      </c>
      <c r="F957" t="s">
        <v>101</v>
      </c>
      <c r="G957" t="s">
        <v>150</v>
      </c>
      <c r="I957" t="str">
        <f t="shared" si="14"/>
        <v>facilityNyal  PHCCNyal  PHCCNyal  PHCCSSUDUnityPanyijar</v>
      </c>
    </row>
    <row r="958" spans="1:9" ht="15">
      <c r="A958" t="s">
        <v>27</v>
      </c>
      <c r="B958" t="s">
        <v>1019</v>
      </c>
      <c r="C958" t="s">
        <v>1019</v>
      </c>
      <c r="D958" t="s">
        <v>1019</v>
      </c>
      <c r="E958" t="s">
        <v>93</v>
      </c>
      <c r="F958" t="s">
        <v>101</v>
      </c>
      <c r="G958" t="s">
        <v>150</v>
      </c>
      <c r="I958" t="str">
        <f t="shared" si="14"/>
        <v>facilityJanglow PHCUJanglow PHCUJanglow PHCUSSUDUnityPanyijar</v>
      </c>
    </row>
    <row r="959" spans="1:9" ht="15">
      <c r="A959" t="s">
        <v>27</v>
      </c>
      <c r="B959" t="s">
        <v>1020</v>
      </c>
      <c r="C959" t="s">
        <v>1020</v>
      </c>
      <c r="D959" t="s">
        <v>1020</v>
      </c>
      <c r="E959" t="s">
        <v>93</v>
      </c>
      <c r="F959" t="s">
        <v>101</v>
      </c>
      <c r="G959" t="s">
        <v>150</v>
      </c>
      <c r="I959" t="str">
        <f t="shared" si="14"/>
        <v>facilityTeam PHCUTeam PHCUTeam PHCUSSUDUnityPanyijar</v>
      </c>
    </row>
    <row r="960" spans="1:9" ht="15">
      <c r="A960" t="s">
        <v>27</v>
      </c>
      <c r="B960" t="s">
        <v>1021</v>
      </c>
      <c r="C960" t="s">
        <v>1021</v>
      </c>
      <c r="D960" t="s">
        <v>1021</v>
      </c>
      <c r="E960" t="s">
        <v>93</v>
      </c>
      <c r="F960" t="s">
        <v>101</v>
      </c>
      <c r="G960" t="s">
        <v>150</v>
      </c>
      <c r="I960" t="str">
        <f t="shared" si="14"/>
        <v>facilityNyandong PHCUNyandong PHCUNyandong PHCUSSUDUnityPanyijar</v>
      </c>
    </row>
    <row r="961" spans="1:9" ht="15">
      <c r="A961" t="s">
        <v>27</v>
      </c>
      <c r="B961" t="s">
        <v>1022</v>
      </c>
      <c r="C961" t="s">
        <v>1022</v>
      </c>
      <c r="D961" t="s">
        <v>1022</v>
      </c>
      <c r="E961" t="s">
        <v>93</v>
      </c>
      <c r="F961" t="s">
        <v>101</v>
      </c>
      <c r="G961" t="s">
        <v>150</v>
      </c>
      <c r="I961" t="str">
        <f aca="true" t="shared" si="15" ref="I961:I1024">CONCATENATE(A961,B961,C961,D961,E961,F961,G961)</f>
        <v>facilityMeer PHCUMeer PHCUMeer PHCUSSUDUnityPanyijar</v>
      </c>
    </row>
    <row r="962" spans="1:9" ht="15">
      <c r="A962" t="s">
        <v>27</v>
      </c>
      <c r="B962" t="s">
        <v>1023</v>
      </c>
      <c r="C962" t="s">
        <v>1023</v>
      </c>
      <c r="D962" t="s">
        <v>1023</v>
      </c>
      <c r="E962" t="s">
        <v>93</v>
      </c>
      <c r="F962" t="s">
        <v>101</v>
      </c>
      <c r="G962" t="s">
        <v>150</v>
      </c>
      <c r="I962" t="str">
        <f t="shared" si="15"/>
        <v>facilityMaluak PHCUMaluak PHCUMaluak PHCUSSUDUnityPanyijar</v>
      </c>
    </row>
    <row r="963" spans="1:9" ht="15">
      <c r="A963" t="s">
        <v>27</v>
      </c>
      <c r="B963" t="s">
        <v>1024</v>
      </c>
      <c r="C963" t="s">
        <v>1024</v>
      </c>
      <c r="D963" t="s">
        <v>1024</v>
      </c>
      <c r="E963" t="s">
        <v>93</v>
      </c>
      <c r="F963" t="s">
        <v>101</v>
      </c>
      <c r="G963" t="s">
        <v>150</v>
      </c>
      <c r="I963" t="str">
        <f t="shared" si="15"/>
        <v>facilityKanyhnial PHCUKanyhnial PHCUKanyhnial PHCUSSUDUnityPanyijar</v>
      </c>
    </row>
    <row r="964" spans="1:9" ht="15">
      <c r="A964" t="s">
        <v>27</v>
      </c>
      <c r="B964" t="s">
        <v>1025</v>
      </c>
      <c r="C964" t="s">
        <v>1025</v>
      </c>
      <c r="D964" t="s">
        <v>1025</v>
      </c>
      <c r="E964" t="s">
        <v>93</v>
      </c>
      <c r="F964" t="s">
        <v>101</v>
      </c>
      <c r="G964" t="s">
        <v>150</v>
      </c>
      <c r="I964" t="str">
        <f t="shared" si="15"/>
        <v>facilityGanyliel PHCCGanyliel PHCCGanyliel PHCCSSUDUnityPanyijar</v>
      </c>
    </row>
    <row r="965" spans="1:9" ht="15">
      <c r="A965" t="s">
        <v>27</v>
      </c>
      <c r="B965" t="s">
        <v>1026</v>
      </c>
      <c r="C965" t="s">
        <v>1026</v>
      </c>
      <c r="D965" t="s">
        <v>1026</v>
      </c>
      <c r="E965" t="s">
        <v>93</v>
      </c>
      <c r="F965" t="s">
        <v>101</v>
      </c>
      <c r="G965" t="s">
        <v>150</v>
      </c>
      <c r="I965" t="str">
        <f t="shared" si="15"/>
        <v>facilityPachienjok PHCUPachienjok PHCUPachienjok PHCUSSUDUnityPanyijar</v>
      </c>
    </row>
    <row r="966" spans="1:9" ht="15">
      <c r="A966" t="s">
        <v>27</v>
      </c>
      <c r="B966" t="s">
        <v>1027</v>
      </c>
      <c r="C966" t="s">
        <v>1027</v>
      </c>
      <c r="D966" t="s">
        <v>1027</v>
      </c>
      <c r="E966" t="s">
        <v>93</v>
      </c>
      <c r="F966" t="s">
        <v>101</v>
      </c>
      <c r="G966" t="s">
        <v>150</v>
      </c>
      <c r="I966" t="str">
        <f t="shared" si="15"/>
        <v>facilityKol PHCCKol PHCCKol PHCCSSUDUnityPanyijar</v>
      </c>
    </row>
    <row r="967" spans="1:9" ht="15">
      <c r="A967" t="s">
        <v>27</v>
      </c>
      <c r="B967" t="s">
        <v>1028</v>
      </c>
      <c r="C967" t="s">
        <v>1028</v>
      </c>
      <c r="D967" t="s">
        <v>1028</v>
      </c>
      <c r="E967" t="s">
        <v>93</v>
      </c>
      <c r="F967" t="s">
        <v>101</v>
      </c>
      <c r="G967" t="s">
        <v>150</v>
      </c>
      <c r="I967" t="str">
        <f t="shared" si="15"/>
        <v>facilityPathiel PHCUPathiel PHCUPathiel PHCUSSUDUnityPanyijar</v>
      </c>
    </row>
    <row r="968" spans="1:9" ht="15">
      <c r="A968" t="s">
        <v>27</v>
      </c>
      <c r="B968" t="s">
        <v>1029</v>
      </c>
      <c r="C968" t="s">
        <v>1029</v>
      </c>
      <c r="D968" t="s">
        <v>1029</v>
      </c>
      <c r="E968" t="s">
        <v>93</v>
      </c>
      <c r="F968" t="s">
        <v>101</v>
      </c>
      <c r="G968" t="s">
        <v>150</v>
      </c>
      <c r="I968" t="str">
        <f t="shared" si="15"/>
        <v>facilityPaak PHCUPaak PHCUPaak PHCUSSUDUnityPanyijar</v>
      </c>
    </row>
    <row r="969" spans="1:9" ht="15">
      <c r="A969" t="s">
        <v>27</v>
      </c>
      <c r="B969" t="s">
        <v>1030</v>
      </c>
      <c r="C969" t="s">
        <v>1030</v>
      </c>
      <c r="D969" t="s">
        <v>1030</v>
      </c>
      <c r="E969" t="s">
        <v>93</v>
      </c>
      <c r="F969" t="s">
        <v>101</v>
      </c>
      <c r="G969" t="s">
        <v>150</v>
      </c>
      <c r="I969" t="str">
        <f t="shared" si="15"/>
        <v>facilityPachak PHCUPachak PHCUPachak PHCUSSUDUnityPanyijar</v>
      </c>
    </row>
    <row r="970" spans="1:9" ht="15">
      <c r="A970" t="s">
        <v>27</v>
      </c>
      <c r="B970" t="s">
        <v>1031</v>
      </c>
      <c r="C970" t="s">
        <v>1031</v>
      </c>
      <c r="D970" t="s">
        <v>1031</v>
      </c>
      <c r="E970" t="s">
        <v>93</v>
      </c>
      <c r="F970" t="s">
        <v>101</v>
      </c>
      <c r="G970" t="s">
        <v>150</v>
      </c>
      <c r="I970" t="str">
        <f t="shared" si="15"/>
        <v>facilityPachaar PHCUPachaar PHCUPachaar PHCUSSUDUnityPanyijar</v>
      </c>
    </row>
    <row r="971" spans="1:9" ht="15">
      <c r="A971" t="s">
        <v>27</v>
      </c>
      <c r="B971" t="s">
        <v>1032</v>
      </c>
      <c r="C971" t="s">
        <v>1032</v>
      </c>
      <c r="D971" t="s">
        <v>1032</v>
      </c>
      <c r="E971" t="s">
        <v>93</v>
      </c>
      <c r="F971" t="s">
        <v>101</v>
      </c>
      <c r="G971" t="s">
        <v>150</v>
      </c>
      <c r="I971" t="str">
        <f t="shared" si="15"/>
        <v>facilityMaluok PHCUMaluok PHCUMaluok PHCUSSUDUnityPanyijar</v>
      </c>
    </row>
    <row r="972" spans="1:9" ht="15">
      <c r="A972" t="s">
        <v>27</v>
      </c>
      <c r="B972" t="s">
        <v>1033</v>
      </c>
      <c r="C972" t="s">
        <v>1033</v>
      </c>
      <c r="D972" t="s">
        <v>1033</v>
      </c>
      <c r="E972" t="s">
        <v>93</v>
      </c>
      <c r="F972" t="s">
        <v>101</v>
      </c>
      <c r="G972" t="s">
        <v>150</v>
      </c>
      <c r="I972" t="str">
        <f t="shared" si="15"/>
        <v>facilityChuok PHCUChuok PHCUChuok PHCUSSUDUnityPanyijar</v>
      </c>
    </row>
    <row r="973" spans="1:9" ht="15">
      <c r="A973" t="s">
        <v>27</v>
      </c>
      <c r="B973" t="s">
        <v>1034</v>
      </c>
      <c r="C973" t="s">
        <v>1034</v>
      </c>
      <c r="D973" t="s">
        <v>1034</v>
      </c>
      <c r="E973" t="s">
        <v>93</v>
      </c>
      <c r="F973" t="s">
        <v>101</v>
      </c>
      <c r="G973" t="s">
        <v>150</v>
      </c>
      <c r="I973" t="str">
        <f t="shared" si="15"/>
        <v>facilityHackur PHCUHackur PHCUHackur PHCUSSUDUnityPanyijar</v>
      </c>
    </row>
    <row r="974" spans="1:9" ht="15">
      <c r="A974" t="s">
        <v>27</v>
      </c>
      <c r="B974" t="s">
        <v>1035</v>
      </c>
      <c r="C974" t="s">
        <v>1035</v>
      </c>
      <c r="D974" t="s">
        <v>1035</v>
      </c>
      <c r="E974" t="s">
        <v>93</v>
      </c>
      <c r="F974" t="s">
        <v>101</v>
      </c>
      <c r="G974" t="s">
        <v>150</v>
      </c>
      <c r="I974" t="str">
        <f t="shared" si="15"/>
        <v>facilityTiap PHCUTiap PHCUTiap PHCUSSUDUnityPanyijar</v>
      </c>
    </row>
    <row r="975" spans="1:9" ht="15">
      <c r="A975" t="s">
        <v>27</v>
      </c>
      <c r="B975" t="s">
        <v>1036</v>
      </c>
      <c r="C975" t="s">
        <v>1036</v>
      </c>
      <c r="D975" t="s">
        <v>1036</v>
      </c>
      <c r="E975" t="s">
        <v>93</v>
      </c>
      <c r="F975" t="s">
        <v>101</v>
      </c>
      <c r="G975" t="s">
        <v>150</v>
      </c>
      <c r="I975" t="str">
        <f t="shared" si="15"/>
        <v>facilityLaiydit PHCULaiydit PHCULaiydit PHCUSSUDUnityPanyijar</v>
      </c>
    </row>
    <row r="976" spans="1:9" ht="15">
      <c r="A976" t="s">
        <v>27</v>
      </c>
      <c r="B976" t="s">
        <v>1037</v>
      </c>
      <c r="C976" t="s">
        <v>1037</v>
      </c>
      <c r="D976" t="s">
        <v>1037</v>
      </c>
      <c r="E976" t="s">
        <v>93</v>
      </c>
      <c r="F976" t="s">
        <v>101</v>
      </c>
      <c r="G976" t="s">
        <v>150</v>
      </c>
      <c r="I976" t="str">
        <f t="shared" si="15"/>
        <v>facilityMakur PHCUMakur PHCUMakur PHCUSSUDUnityPanyijar</v>
      </c>
    </row>
    <row r="977" spans="1:9" ht="15">
      <c r="A977" t="s">
        <v>27</v>
      </c>
      <c r="B977" t="s">
        <v>1038</v>
      </c>
      <c r="C977" t="s">
        <v>1038</v>
      </c>
      <c r="D977" t="s">
        <v>1038</v>
      </c>
      <c r="E977" t="s">
        <v>93</v>
      </c>
      <c r="F977" t="s">
        <v>101</v>
      </c>
      <c r="G977" t="s">
        <v>150</v>
      </c>
      <c r="I977" t="str">
        <f t="shared" si="15"/>
        <v>facilityThoannom PHCUThoannom PHCUThoannom PHCUSSUDUnityPanyijar</v>
      </c>
    </row>
    <row r="978" spans="1:9" ht="15">
      <c r="A978" t="s">
        <v>27</v>
      </c>
      <c r="B978" t="s">
        <v>1039</v>
      </c>
      <c r="C978" t="s">
        <v>1039</v>
      </c>
      <c r="D978" t="s">
        <v>1039</v>
      </c>
      <c r="E978" t="s">
        <v>93</v>
      </c>
      <c r="F978" t="s">
        <v>101</v>
      </c>
      <c r="G978" t="s">
        <v>151</v>
      </c>
      <c r="I978" t="str">
        <f t="shared" si="15"/>
        <v>facilityBongkii PHCUBongkii PHCUBongkii PHCUSSUDUnityPariang</v>
      </c>
    </row>
    <row r="979" spans="1:9" ht="15">
      <c r="A979" t="s">
        <v>27</v>
      </c>
      <c r="B979" t="s">
        <v>1040</v>
      </c>
      <c r="C979" t="s">
        <v>1040</v>
      </c>
      <c r="D979" t="s">
        <v>1040</v>
      </c>
      <c r="E979" t="s">
        <v>93</v>
      </c>
      <c r="F979" t="s">
        <v>101</v>
      </c>
      <c r="G979" t="s">
        <v>151</v>
      </c>
      <c r="I979" t="str">
        <f t="shared" si="15"/>
        <v>facilityAthony(Tor) PHCUAthony(Tor) PHCUAthony(Tor) PHCUSSUDUnityPariang</v>
      </c>
    </row>
    <row r="980" spans="1:9" ht="15">
      <c r="A980" t="s">
        <v>27</v>
      </c>
      <c r="B980" t="s">
        <v>1041</v>
      </c>
      <c r="C980" t="s">
        <v>1041</v>
      </c>
      <c r="D980" t="s">
        <v>1041</v>
      </c>
      <c r="E980" t="s">
        <v>93</v>
      </c>
      <c r="F980" t="s">
        <v>101</v>
      </c>
      <c r="G980" t="s">
        <v>151</v>
      </c>
      <c r="I980" t="str">
        <f t="shared" si="15"/>
        <v>facilityAjuongthok PHCCAjuongthok PHCCAjuongthok PHCCSSUDUnityPariang</v>
      </c>
    </row>
    <row r="981" spans="1:9" ht="15">
      <c r="A981" t="s">
        <v>27</v>
      </c>
      <c r="B981" t="s">
        <v>1042</v>
      </c>
      <c r="C981" t="s">
        <v>1042</v>
      </c>
      <c r="D981" t="s">
        <v>1042</v>
      </c>
      <c r="E981" t="s">
        <v>93</v>
      </c>
      <c r="F981" t="s">
        <v>101</v>
      </c>
      <c r="G981" t="s">
        <v>151</v>
      </c>
      <c r="I981" t="str">
        <f t="shared" si="15"/>
        <v>facilityGumriak PHCUGumriak PHCUGumriak PHCUSSUDUnityPariang</v>
      </c>
    </row>
    <row r="982" spans="1:9" ht="15">
      <c r="A982" t="s">
        <v>27</v>
      </c>
      <c r="B982" t="s">
        <v>1043</v>
      </c>
      <c r="C982" t="s">
        <v>1043</v>
      </c>
      <c r="D982" t="s">
        <v>1043</v>
      </c>
      <c r="E982" t="s">
        <v>93</v>
      </c>
      <c r="F982" t="s">
        <v>101</v>
      </c>
      <c r="G982" t="s">
        <v>151</v>
      </c>
      <c r="I982" t="str">
        <f t="shared" si="15"/>
        <v>facilityPathieng PHCUPathieng PHCUPathieng PHCUSSUDUnityPariang</v>
      </c>
    </row>
    <row r="983" spans="1:9" ht="15">
      <c r="A983" t="s">
        <v>27</v>
      </c>
      <c r="B983" t="s">
        <v>1044</v>
      </c>
      <c r="C983" t="s">
        <v>1044</v>
      </c>
      <c r="D983" t="s">
        <v>1044</v>
      </c>
      <c r="E983" t="s">
        <v>93</v>
      </c>
      <c r="F983" t="s">
        <v>101</v>
      </c>
      <c r="G983" t="s">
        <v>151</v>
      </c>
      <c r="I983" t="str">
        <f t="shared" si="15"/>
        <v>facilityParieng hospitalParieng hospitalParieng hospitalSSUDUnityPariang</v>
      </c>
    </row>
    <row r="984" spans="1:9" ht="15">
      <c r="A984" t="s">
        <v>27</v>
      </c>
      <c r="B984" t="s">
        <v>1045</v>
      </c>
      <c r="C984" t="s">
        <v>1045</v>
      </c>
      <c r="D984" t="s">
        <v>1045</v>
      </c>
      <c r="E984" t="s">
        <v>93</v>
      </c>
      <c r="F984" t="s">
        <v>101</v>
      </c>
      <c r="G984" t="s">
        <v>151</v>
      </c>
      <c r="I984" t="str">
        <f t="shared" si="15"/>
        <v>facilityJamjang PHCCJamjang PHCCJamjang PHCCSSUDUnityPariang</v>
      </c>
    </row>
    <row r="985" spans="1:9" ht="15">
      <c r="A985" t="s">
        <v>27</v>
      </c>
      <c r="B985" t="s">
        <v>1046</v>
      </c>
      <c r="C985" t="s">
        <v>1046</v>
      </c>
      <c r="D985" t="s">
        <v>1046</v>
      </c>
      <c r="E985" t="s">
        <v>93</v>
      </c>
      <c r="F985" t="s">
        <v>101</v>
      </c>
      <c r="G985" t="s">
        <v>151</v>
      </c>
      <c r="I985" t="str">
        <f t="shared" si="15"/>
        <v>facilityKong PHCUKong PHCUKong PHCUSSUDUnityPariang</v>
      </c>
    </row>
    <row r="986" spans="1:9" ht="15">
      <c r="A986" t="s">
        <v>27</v>
      </c>
      <c r="B986" t="s">
        <v>1047</v>
      </c>
      <c r="C986" t="s">
        <v>1047</v>
      </c>
      <c r="D986" t="s">
        <v>1047</v>
      </c>
      <c r="E986" t="s">
        <v>93</v>
      </c>
      <c r="F986" t="s">
        <v>101</v>
      </c>
      <c r="G986" t="s">
        <v>151</v>
      </c>
      <c r="I986" t="str">
        <f t="shared" si="15"/>
        <v>facilityBiu PHCUBiu PHCUBiu PHCUSSUDUnityPariang</v>
      </c>
    </row>
    <row r="987" spans="1:9" ht="15">
      <c r="A987" t="s">
        <v>27</v>
      </c>
      <c r="B987" t="s">
        <v>1048</v>
      </c>
      <c r="C987" t="s">
        <v>1048</v>
      </c>
      <c r="D987" t="s">
        <v>1048</v>
      </c>
      <c r="E987" t="s">
        <v>93</v>
      </c>
      <c r="F987" t="s">
        <v>101</v>
      </c>
      <c r="G987" t="s">
        <v>151</v>
      </c>
      <c r="I987" t="str">
        <f t="shared" si="15"/>
        <v>facilityAkot PHCUAkot PHCUAkot PHCUSSUDUnityPariang</v>
      </c>
    </row>
    <row r="988" spans="1:9" ht="15">
      <c r="A988" t="s">
        <v>27</v>
      </c>
      <c r="B988" t="s">
        <v>1049</v>
      </c>
      <c r="C988" t="s">
        <v>1049</v>
      </c>
      <c r="D988" t="s">
        <v>1049</v>
      </c>
      <c r="E988" t="s">
        <v>93</v>
      </c>
      <c r="F988" t="s">
        <v>101</v>
      </c>
      <c r="G988" t="s">
        <v>151</v>
      </c>
      <c r="I988" t="str">
        <f t="shared" si="15"/>
        <v>facilityPanyang PHCCPanyang PHCCPanyang PHCCSSUDUnityPariang</v>
      </c>
    </row>
    <row r="989" spans="1:9" ht="15">
      <c r="A989" t="s">
        <v>27</v>
      </c>
      <c r="B989" t="s">
        <v>1050</v>
      </c>
      <c r="C989" t="s">
        <v>1050</v>
      </c>
      <c r="D989" t="s">
        <v>1050</v>
      </c>
      <c r="E989" t="s">
        <v>93</v>
      </c>
      <c r="F989" t="s">
        <v>101</v>
      </c>
      <c r="G989" t="s">
        <v>151</v>
      </c>
      <c r="I989" t="str">
        <f t="shared" si="15"/>
        <v>facilityPanthur PHCUPanthur PHCUPanthur PHCUSSUDUnityPariang</v>
      </c>
    </row>
    <row r="990" spans="1:9" ht="15">
      <c r="A990" t="s">
        <v>27</v>
      </c>
      <c r="B990" t="s">
        <v>1051</v>
      </c>
      <c r="C990" t="s">
        <v>1051</v>
      </c>
      <c r="D990" t="s">
        <v>1051</v>
      </c>
      <c r="E990" t="s">
        <v>93</v>
      </c>
      <c r="F990" t="s">
        <v>101</v>
      </c>
      <c r="G990" t="s">
        <v>151</v>
      </c>
      <c r="I990" t="str">
        <f t="shared" si="15"/>
        <v>facilityPamir Hope Center Pamir Hope Center Pamir Hope Center SSUDUnityPariang</v>
      </c>
    </row>
    <row r="991" spans="1:9" ht="15">
      <c r="A991" t="s">
        <v>27</v>
      </c>
      <c r="B991" t="s">
        <v>1052</v>
      </c>
      <c r="C991" t="s">
        <v>1052</v>
      </c>
      <c r="D991" t="s">
        <v>1052</v>
      </c>
      <c r="E991" t="s">
        <v>93</v>
      </c>
      <c r="F991" t="s">
        <v>101</v>
      </c>
      <c r="G991" t="s">
        <v>151</v>
      </c>
      <c r="I991" t="str">
        <f t="shared" si="15"/>
        <v>facilityMaiker PHCUMaiker PHCUMaiker PHCUSSUDUnityPariang</v>
      </c>
    </row>
    <row r="992" spans="1:9" ht="15">
      <c r="A992" t="s">
        <v>27</v>
      </c>
      <c r="B992" t="s">
        <v>1053</v>
      </c>
      <c r="C992" t="s">
        <v>1053</v>
      </c>
      <c r="D992" t="s">
        <v>1053</v>
      </c>
      <c r="E992" t="s">
        <v>93</v>
      </c>
      <c r="F992" t="s">
        <v>101</v>
      </c>
      <c r="G992" t="s">
        <v>151</v>
      </c>
      <c r="I992" t="str">
        <f t="shared" si="15"/>
        <v>facilityYida PHCCYida PHCCYida PHCCSSUDUnityPariang</v>
      </c>
    </row>
    <row r="993" spans="1:9" ht="15">
      <c r="A993" t="s">
        <v>27</v>
      </c>
      <c r="B993" t="s">
        <v>1054</v>
      </c>
      <c r="C993" t="s">
        <v>1054</v>
      </c>
      <c r="D993" t="s">
        <v>1054</v>
      </c>
      <c r="E993" t="s">
        <v>93</v>
      </c>
      <c r="F993" t="s">
        <v>101</v>
      </c>
      <c r="G993" t="s">
        <v>151</v>
      </c>
      <c r="I993" t="str">
        <f t="shared" si="15"/>
        <v>facilityYida MSF HospitalYida MSF HospitalYida MSF HospitalSSUDUnityPariang</v>
      </c>
    </row>
    <row r="994" spans="1:9" ht="15">
      <c r="A994" t="s">
        <v>27</v>
      </c>
      <c r="B994" t="s">
        <v>1055</v>
      </c>
      <c r="C994" t="s">
        <v>1055</v>
      </c>
      <c r="D994" t="s">
        <v>1055</v>
      </c>
      <c r="E994" t="s">
        <v>93</v>
      </c>
      <c r="F994" t="s">
        <v>101</v>
      </c>
      <c r="G994" t="s">
        <v>151</v>
      </c>
      <c r="I994" t="str">
        <f t="shared" si="15"/>
        <v>facilityHakima Yakob PHCCHakima Yakob PHCCHakima Yakob PHCCSSUDUnityPariang</v>
      </c>
    </row>
    <row r="995" spans="1:9" ht="15">
      <c r="A995" t="s">
        <v>27</v>
      </c>
      <c r="B995" t="s">
        <v>1056</v>
      </c>
      <c r="C995" t="s">
        <v>1056</v>
      </c>
      <c r="D995" t="s">
        <v>1056</v>
      </c>
      <c r="E995" t="s">
        <v>93</v>
      </c>
      <c r="F995" t="s">
        <v>101</v>
      </c>
      <c r="G995" t="s">
        <v>151</v>
      </c>
      <c r="I995" t="str">
        <f t="shared" si="15"/>
        <v>facilityMing PHCUMing PHCUMing PHCUSSUDUnityPariang</v>
      </c>
    </row>
    <row r="996" spans="1:9" ht="15">
      <c r="A996" t="s">
        <v>27</v>
      </c>
      <c r="B996" t="s">
        <v>1057</v>
      </c>
      <c r="C996" t="s">
        <v>1057</v>
      </c>
      <c r="D996" t="s">
        <v>1057</v>
      </c>
      <c r="E996" t="s">
        <v>93</v>
      </c>
      <c r="F996" t="s">
        <v>101</v>
      </c>
      <c r="G996" t="s">
        <v>152</v>
      </c>
      <c r="I996" t="str">
        <f t="shared" si="15"/>
        <v>facilityRubkona PHCCRubkona PHCCRubkona PHCCSSUDUnityRubkona</v>
      </c>
    </row>
    <row r="997" spans="1:9" ht="15">
      <c r="A997" t="s">
        <v>27</v>
      </c>
      <c r="B997" t="s">
        <v>1058</v>
      </c>
      <c r="C997" t="s">
        <v>1058</v>
      </c>
      <c r="D997" t="s">
        <v>1058</v>
      </c>
      <c r="E997" t="s">
        <v>93</v>
      </c>
      <c r="F997" t="s">
        <v>101</v>
      </c>
      <c r="G997" t="s">
        <v>152</v>
      </c>
      <c r="I997" t="str">
        <f t="shared" si="15"/>
        <v>facilityYoahnyang PHCUYoahnyang PHCUYoahnyang PHCUSSUDUnityRubkona</v>
      </c>
    </row>
    <row r="998" spans="1:9" ht="15">
      <c r="A998" t="s">
        <v>27</v>
      </c>
      <c r="B998" t="s">
        <v>1059</v>
      </c>
      <c r="C998" t="s">
        <v>1059</v>
      </c>
      <c r="D998" t="s">
        <v>1059</v>
      </c>
      <c r="E998" t="s">
        <v>93</v>
      </c>
      <c r="F998" t="s">
        <v>101</v>
      </c>
      <c r="G998" t="s">
        <v>152</v>
      </c>
      <c r="I998" t="str">
        <f t="shared" si="15"/>
        <v>facilityDingding PHCUDingding PHCUDingding PHCUSSUDUnityRubkona</v>
      </c>
    </row>
    <row r="999" spans="1:9" ht="15">
      <c r="A999" t="s">
        <v>27</v>
      </c>
      <c r="B999" t="s">
        <v>1060</v>
      </c>
      <c r="C999" t="s">
        <v>1060</v>
      </c>
      <c r="D999" t="s">
        <v>1060</v>
      </c>
      <c r="E999" t="s">
        <v>93</v>
      </c>
      <c r="F999" t="s">
        <v>101</v>
      </c>
      <c r="G999" t="s">
        <v>152</v>
      </c>
      <c r="I999" t="str">
        <f t="shared" si="15"/>
        <v>facilityBentiu HospitalBentiu HospitalBentiu HospitalSSUDUnityRubkona</v>
      </c>
    </row>
    <row r="1000" spans="1:9" ht="15">
      <c r="A1000" t="s">
        <v>27</v>
      </c>
      <c r="B1000" t="s">
        <v>1061</v>
      </c>
      <c r="C1000" t="s">
        <v>1061</v>
      </c>
      <c r="D1000" t="s">
        <v>1061</v>
      </c>
      <c r="E1000" t="s">
        <v>93</v>
      </c>
      <c r="F1000" t="s">
        <v>101</v>
      </c>
      <c r="G1000" t="s">
        <v>152</v>
      </c>
      <c r="I1000" t="str">
        <f t="shared" si="15"/>
        <v>facilityKocthiay PHCUKocthiay PHCUKocthiay PHCUSSUDUnityRubkona</v>
      </c>
    </row>
    <row r="1001" spans="1:9" ht="15">
      <c r="A1001" t="s">
        <v>27</v>
      </c>
      <c r="B1001" t="s">
        <v>1062</v>
      </c>
      <c r="C1001" t="s">
        <v>1062</v>
      </c>
      <c r="D1001" t="s">
        <v>1062</v>
      </c>
      <c r="E1001" t="s">
        <v>93</v>
      </c>
      <c r="F1001" t="s">
        <v>101</v>
      </c>
      <c r="G1001" t="s">
        <v>152</v>
      </c>
      <c r="I1001" t="str">
        <f t="shared" si="15"/>
        <v>facilityNhialdiu PHCCNhialdiu PHCCNhialdiu PHCCSSUDUnityRubkona</v>
      </c>
    </row>
    <row r="1002" spans="1:9" ht="15">
      <c r="A1002" t="s">
        <v>27</v>
      </c>
      <c r="B1002" t="s">
        <v>1063</v>
      </c>
      <c r="C1002" t="s">
        <v>1063</v>
      </c>
      <c r="D1002" t="s">
        <v>1063</v>
      </c>
      <c r="E1002" t="s">
        <v>93</v>
      </c>
      <c r="F1002" t="s">
        <v>101</v>
      </c>
      <c r="G1002" t="s">
        <v>152</v>
      </c>
      <c r="I1002" t="str">
        <f t="shared" si="15"/>
        <v>facilityKaljak PHCUKaljak PHCUKaljak PHCUSSUDUnityRubkona</v>
      </c>
    </row>
    <row r="1003" spans="1:9" ht="15">
      <c r="A1003" t="s">
        <v>27</v>
      </c>
      <c r="B1003" t="s">
        <v>1064</v>
      </c>
      <c r="C1003" t="s">
        <v>1064</v>
      </c>
      <c r="D1003" t="s">
        <v>1064</v>
      </c>
      <c r="E1003" t="s">
        <v>93</v>
      </c>
      <c r="F1003" t="s">
        <v>101</v>
      </c>
      <c r="G1003" t="s">
        <v>152</v>
      </c>
      <c r="I1003" t="str">
        <f t="shared" si="15"/>
        <v>facilityUnity Base Camp Clinic Unity Base Camp Clinic Unity Base Camp Clinic SSUDUnityRubkona</v>
      </c>
    </row>
    <row r="1004" spans="1:9" ht="15">
      <c r="A1004" t="s">
        <v>27</v>
      </c>
      <c r="B1004" t="s">
        <v>1065</v>
      </c>
      <c r="C1004" t="s">
        <v>1065</v>
      </c>
      <c r="D1004" t="s">
        <v>1065</v>
      </c>
      <c r="E1004" t="s">
        <v>93</v>
      </c>
      <c r="F1004" t="s">
        <v>101</v>
      </c>
      <c r="G1004" t="s">
        <v>152</v>
      </c>
      <c r="I1004" t="str">
        <f t="shared" si="15"/>
        <v>facilityCORDAID Mobile ClinicCORDAID Mobile ClinicCORDAID Mobile ClinicSSUDUnityRubkona</v>
      </c>
    </row>
    <row r="1005" spans="1:9" ht="15">
      <c r="A1005" t="s">
        <v>27</v>
      </c>
      <c r="B1005" t="s">
        <v>1066</v>
      </c>
      <c r="C1005" t="s">
        <v>1066</v>
      </c>
      <c r="D1005" t="s">
        <v>1066</v>
      </c>
      <c r="E1005" t="s">
        <v>93</v>
      </c>
      <c r="F1005" t="s">
        <v>101</v>
      </c>
      <c r="G1005" t="s">
        <v>152</v>
      </c>
      <c r="I1005" t="str">
        <f t="shared" si="15"/>
        <v>facilityIOM Sector one ClinicIOM Sector one ClinicIOM Sector one ClinicSSUDUnityRubkona</v>
      </c>
    </row>
    <row r="1006" spans="1:9" ht="15">
      <c r="A1006" t="s">
        <v>27</v>
      </c>
      <c r="B1006" t="s">
        <v>1067</v>
      </c>
      <c r="C1006" t="s">
        <v>1067</v>
      </c>
      <c r="D1006" t="s">
        <v>1067</v>
      </c>
      <c r="E1006" t="s">
        <v>93</v>
      </c>
      <c r="F1006" t="s">
        <v>101</v>
      </c>
      <c r="G1006" t="s">
        <v>152</v>
      </c>
      <c r="I1006" t="str">
        <f t="shared" si="15"/>
        <v>facilityCare International  Sector one  Nutrition Centre Care International  Sector one  Nutrition Centre Care International  Sector one  Nutrition Centre SSUDUnityRubkona</v>
      </c>
    </row>
    <row r="1007" spans="1:9" ht="15">
      <c r="A1007" t="s">
        <v>27</v>
      </c>
      <c r="B1007" t="s">
        <v>1068</v>
      </c>
      <c r="C1007" t="s">
        <v>1068</v>
      </c>
      <c r="D1007" t="s">
        <v>1068</v>
      </c>
      <c r="E1007" t="s">
        <v>93</v>
      </c>
      <c r="F1007" t="s">
        <v>101</v>
      </c>
      <c r="G1007" t="s">
        <v>152</v>
      </c>
      <c r="I1007" t="str">
        <f t="shared" si="15"/>
        <v>facilityWorld relief Sector two ClinicWorld relief Sector two ClinicWorld relief Sector two ClinicSSUDUnityRubkona</v>
      </c>
    </row>
    <row r="1008" spans="1:9" ht="15">
      <c r="A1008" t="s">
        <v>27</v>
      </c>
      <c r="B1008" t="s">
        <v>1069</v>
      </c>
      <c r="C1008" t="s">
        <v>1069</v>
      </c>
      <c r="D1008" t="s">
        <v>1069</v>
      </c>
      <c r="E1008" t="s">
        <v>93</v>
      </c>
      <c r="F1008" t="s">
        <v>101</v>
      </c>
      <c r="G1008" t="s">
        <v>152</v>
      </c>
      <c r="I1008" t="str">
        <f t="shared" si="15"/>
        <v>facilityWorld relief Sector Nutrtion CentreWorld relief Sector Nutrtion CentreWorld relief Sector Nutrtion CentreSSUDUnityRubkona</v>
      </c>
    </row>
    <row r="1009" spans="1:9" ht="15">
      <c r="A1009" t="s">
        <v>27</v>
      </c>
      <c r="B1009" t="s">
        <v>1070</v>
      </c>
      <c r="C1009" t="s">
        <v>1070</v>
      </c>
      <c r="D1009" t="s">
        <v>1070</v>
      </c>
      <c r="E1009" t="s">
        <v>93</v>
      </c>
      <c r="F1009" t="s">
        <v>101</v>
      </c>
      <c r="G1009" t="s">
        <v>152</v>
      </c>
      <c r="I1009" t="str">
        <f t="shared" si="15"/>
        <v>facilityIOM Sector Three Clinic IOM Sector Three Clinic IOM Sector Three Clinic SSUDUnityRubkona</v>
      </c>
    </row>
    <row r="1010" spans="1:9" ht="15">
      <c r="A1010" t="s">
        <v>27</v>
      </c>
      <c r="B1010" t="s">
        <v>1071</v>
      </c>
      <c r="C1010" t="s">
        <v>1071</v>
      </c>
      <c r="D1010" t="s">
        <v>1071</v>
      </c>
      <c r="E1010" t="s">
        <v>93</v>
      </c>
      <c r="F1010" t="s">
        <v>101</v>
      </c>
      <c r="G1010" t="s">
        <v>152</v>
      </c>
      <c r="I1010" t="str">
        <f t="shared" si="15"/>
        <v>facilityConcern Nutrition Centre(Sector Three)Concern Nutrition Centre(Sector Three)Concern Nutrition Centre(Sector Three)SSUDUnityRubkona</v>
      </c>
    </row>
    <row r="1011" spans="1:9" ht="15">
      <c r="A1011" t="s">
        <v>27</v>
      </c>
      <c r="B1011" t="s">
        <v>1072</v>
      </c>
      <c r="C1011" t="s">
        <v>1072</v>
      </c>
      <c r="D1011" t="s">
        <v>1072</v>
      </c>
      <c r="E1011" t="s">
        <v>93</v>
      </c>
      <c r="F1011" t="s">
        <v>101</v>
      </c>
      <c r="G1011" t="s">
        <v>152</v>
      </c>
      <c r="I1011" t="str">
        <f t="shared" si="15"/>
        <v>facilityWorld relief Nutrition Centre(Sector five)World relief Nutrition Centre(Sector five)World relief Nutrition Centre(Sector five)SSUDUnityRubkona</v>
      </c>
    </row>
    <row r="1012" spans="1:9" ht="15">
      <c r="A1012" t="s">
        <v>27</v>
      </c>
      <c r="B1012" t="s">
        <v>1073</v>
      </c>
      <c r="C1012" t="s">
        <v>1073</v>
      </c>
      <c r="D1012" t="s">
        <v>1073</v>
      </c>
      <c r="E1012" t="s">
        <v>93</v>
      </c>
      <c r="F1012" t="s">
        <v>101</v>
      </c>
      <c r="G1012" t="s">
        <v>152</v>
      </c>
      <c r="I1012" t="str">
        <f t="shared" si="15"/>
        <v>facilityIRC Sector Four ClinicIRC Sector Four ClinicIRC Sector Four ClinicSSUDUnityRubkona</v>
      </c>
    </row>
    <row r="1013" spans="1:9" ht="15">
      <c r="A1013" t="s">
        <v>27</v>
      </c>
      <c r="B1013" t="s">
        <v>1074</v>
      </c>
      <c r="C1013" t="s">
        <v>1074</v>
      </c>
      <c r="D1013" t="s">
        <v>1074</v>
      </c>
      <c r="E1013" t="s">
        <v>93</v>
      </c>
      <c r="F1013" t="s">
        <v>101</v>
      </c>
      <c r="G1013" t="s">
        <v>152</v>
      </c>
      <c r="I1013" t="str">
        <f t="shared" si="15"/>
        <v>facilityConcer Nutrition Centre (Sector Four)Concer Nutrition Centre (Sector Four)Concer Nutrition Centre (Sector Four)SSUDUnityRubkona</v>
      </c>
    </row>
    <row r="1014" spans="1:9" ht="15">
      <c r="A1014" t="s">
        <v>27</v>
      </c>
      <c r="B1014" t="s">
        <v>1075</v>
      </c>
      <c r="C1014" t="s">
        <v>1075</v>
      </c>
      <c r="D1014" t="s">
        <v>1075</v>
      </c>
      <c r="E1014" t="s">
        <v>93</v>
      </c>
      <c r="F1014" t="s">
        <v>101</v>
      </c>
      <c r="G1014" t="s">
        <v>152</v>
      </c>
      <c r="I1014" t="str">
        <f t="shared" si="15"/>
        <v>facilityIOM Sector five ClinicIOM Sector five ClinicIOM Sector five ClinicSSUDUnityRubkona</v>
      </c>
    </row>
    <row r="1015" spans="1:9" ht="15">
      <c r="A1015" t="s">
        <v>27</v>
      </c>
      <c r="B1015" t="s">
        <v>1076</v>
      </c>
      <c r="C1015" t="s">
        <v>1076</v>
      </c>
      <c r="D1015" t="s">
        <v>1076</v>
      </c>
      <c r="E1015" t="s">
        <v>93</v>
      </c>
      <c r="F1015" t="s">
        <v>101</v>
      </c>
      <c r="G1015" t="s">
        <v>152</v>
      </c>
      <c r="I1015" t="str">
        <f t="shared" si="15"/>
        <v>facilityMSF Emergency HospitalMSF Emergency HospitalMSF Emergency HospitalSSUDUnityRubkona</v>
      </c>
    </row>
    <row r="1016" spans="1:9" ht="15">
      <c r="A1016" t="s">
        <v>27</v>
      </c>
      <c r="B1016" t="s">
        <v>153</v>
      </c>
      <c r="C1016" t="s">
        <v>153</v>
      </c>
      <c r="D1016" t="s">
        <v>153</v>
      </c>
      <c r="E1016" t="s">
        <v>93</v>
      </c>
      <c r="F1016" t="s">
        <v>102</v>
      </c>
      <c r="G1016" t="s">
        <v>153</v>
      </c>
      <c r="I1016" t="str">
        <f t="shared" si="15"/>
        <v>facilityAkokaAkokaAkokaSSUDUpper NileAkoka</v>
      </c>
    </row>
    <row r="1017" spans="1:9" ht="15">
      <c r="A1017" t="s">
        <v>27</v>
      </c>
      <c r="B1017" t="s">
        <v>1077</v>
      </c>
      <c r="C1017" t="s">
        <v>1077</v>
      </c>
      <c r="D1017" t="s">
        <v>1077</v>
      </c>
      <c r="E1017" t="s">
        <v>93</v>
      </c>
      <c r="F1017" t="s">
        <v>102</v>
      </c>
      <c r="G1017" t="s">
        <v>153</v>
      </c>
      <c r="I1017" t="str">
        <f t="shared" si="15"/>
        <v>facilityRomRomRomSSUDUpper NileAkoka</v>
      </c>
    </row>
    <row r="1018" spans="1:9" ht="15">
      <c r="A1018" t="s">
        <v>27</v>
      </c>
      <c r="B1018" t="s">
        <v>1078</v>
      </c>
      <c r="C1018" t="s">
        <v>1078</v>
      </c>
      <c r="D1018" t="s">
        <v>1078</v>
      </c>
      <c r="E1018" t="s">
        <v>93</v>
      </c>
      <c r="F1018" t="s">
        <v>102</v>
      </c>
      <c r="G1018" t="s">
        <v>153</v>
      </c>
      <c r="I1018" t="str">
        <f t="shared" si="15"/>
        <v>facilityRom clinicRom clinicRom clinicSSUDUpper NileAkoka</v>
      </c>
    </row>
    <row r="1019" spans="1:9" ht="15">
      <c r="A1019" t="s">
        <v>27</v>
      </c>
      <c r="B1019" t="s">
        <v>1079</v>
      </c>
      <c r="C1019" t="s">
        <v>1079</v>
      </c>
      <c r="D1019" t="s">
        <v>1079</v>
      </c>
      <c r="E1019" t="s">
        <v>93</v>
      </c>
      <c r="F1019" t="s">
        <v>102</v>
      </c>
      <c r="G1019" t="s">
        <v>153</v>
      </c>
      <c r="I1019" t="str">
        <f t="shared" si="15"/>
        <v>facilityBaichanBaichanBaichanSSUDUpper NileAkoka</v>
      </c>
    </row>
    <row r="1020" spans="1:9" ht="15">
      <c r="A1020" t="s">
        <v>27</v>
      </c>
      <c r="B1020" t="s">
        <v>1080</v>
      </c>
      <c r="C1020" t="s">
        <v>1080</v>
      </c>
      <c r="D1020" t="s">
        <v>1080</v>
      </c>
      <c r="E1020" t="s">
        <v>93</v>
      </c>
      <c r="F1020" t="s">
        <v>102</v>
      </c>
      <c r="G1020" t="s">
        <v>153</v>
      </c>
      <c r="I1020" t="str">
        <f t="shared" si="15"/>
        <v>facilityBienythiangBienythiangBienythiangSSUDUpper NileAkoka</v>
      </c>
    </row>
    <row r="1021" spans="1:9" ht="15">
      <c r="A1021" t="s">
        <v>27</v>
      </c>
      <c r="B1021" t="s">
        <v>1081</v>
      </c>
      <c r="C1021" t="s">
        <v>1081</v>
      </c>
      <c r="D1021" t="s">
        <v>1081</v>
      </c>
      <c r="E1021" t="s">
        <v>93</v>
      </c>
      <c r="F1021" t="s">
        <v>102</v>
      </c>
      <c r="G1021" t="s">
        <v>153</v>
      </c>
      <c r="I1021" t="str">
        <f t="shared" si="15"/>
        <v>facilityRiangRiangRiangSSUDUpper NileAkoka</v>
      </c>
    </row>
    <row r="1022" spans="1:9" ht="15">
      <c r="A1022" t="s">
        <v>27</v>
      </c>
      <c r="B1022" t="s">
        <v>1082</v>
      </c>
      <c r="C1022" t="s">
        <v>1082</v>
      </c>
      <c r="D1022" t="s">
        <v>1082</v>
      </c>
      <c r="E1022" t="s">
        <v>93</v>
      </c>
      <c r="F1022" t="s">
        <v>102</v>
      </c>
      <c r="G1022" t="s">
        <v>154</v>
      </c>
      <c r="I1022" t="str">
        <f t="shared" si="15"/>
        <v>facilityWunbutWunbutWunbutSSUDUpper NileBaliet</v>
      </c>
    </row>
    <row r="1023" spans="1:9" ht="15">
      <c r="A1023" t="s">
        <v>27</v>
      </c>
      <c r="B1023" t="s">
        <v>1083</v>
      </c>
      <c r="C1023" t="s">
        <v>1083</v>
      </c>
      <c r="D1023" t="s">
        <v>1083</v>
      </c>
      <c r="E1023" t="s">
        <v>93</v>
      </c>
      <c r="F1023" t="s">
        <v>102</v>
      </c>
      <c r="G1023" t="s">
        <v>154</v>
      </c>
      <c r="I1023" t="str">
        <f t="shared" si="15"/>
        <v>facilityAbwong Abwong Abwong SSUDUpper NileBaliet</v>
      </c>
    </row>
    <row r="1024" spans="1:9" ht="15">
      <c r="A1024" t="s">
        <v>27</v>
      </c>
      <c r="B1024" t="s">
        <v>1084</v>
      </c>
      <c r="C1024" t="s">
        <v>1084</v>
      </c>
      <c r="D1024" t="s">
        <v>1084</v>
      </c>
      <c r="E1024" t="s">
        <v>93</v>
      </c>
      <c r="F1024" t="s">
        <v>102</v>
      </c>
      <c r="G1024" t="s">
        <v>154</v>
      </c>
      <c r="I1024" t="str">
        <f t="shared" si="15"/>
        <v>facilityGelachol Gelachol Gelachol SSUDUpper NileBaliet</v>
      </c>
    </row>
    <row r="1025" spans="1:9" ht="15">
      <c r="A1025" t="s">
        <v>27</v>
      </c>
      <c r="B1025" t="s">
        <v>1085</v>
      </c>
      <c r="C1025" t="s">
        <v>1085</v>
      </c>
      <c r="D1025" t="s">
        <v>1085</v>
      </c>
      <c r="E1025" t="s">
        <v>93</v>
      </c>
      <c r="F1025" t="s">
        <v>102</v>
      </c>
      <c r="G1025" t="s">
        <v>154</v>
      </c>
      <c r="I1025" t="str">
        <f aca="true" t="shared" si="16" ref="I1025:I1088">CONCATENATE(A1025,B1025,C1025,D1025,E1025,F1025,G1025)</f>
        <v>facilityBaliet Baliet Baliet SSUDUpper NileBaliet</v>
      </c>
    </row>
    <row r="1026" spans="1:9" ht="15">
      <c r="A1026" t="s">
        <v>27</v>
      </c>
      <c r="B1026" t="s">
        <v>1086</v>
      </c>
      <c r="C1026" t="s">
        <v>1086</v>
      </c>
      <c r="D1026" t="s">
        <v>1086</v>
      </c>
      <c r="E1026" t="s">
        <v>93</v>
      </c>
      <c r="F1026" t="s">
        <v>102</v>
      </c>
      <c r="G1026" t="s">
        <v>154</v>
      </c>
      <c r="I1026" t="str">
        <f t="shared" si="16"/>
        <v>facilityRiangnum Riangnum Riangnum SSUDUpper NileBaliet</v>
      </c>
    </row>
    <row r="1027" spans="1:9" ht="15">
      <c r="A1027" t="s">
        <v>27</v>
      </c>
      <c r="B1027" t="s">
        <v>1087</v>
      </c>
      <c r="C1027" t="s">
        <v>1087</v>
      </c>
      <c r="D1027" t="s">
        <v>1087</v>
      </c>
      <c r="E1027" t="s">
        <v>93</v>
      </c>
      <c r="F1027" t="s">
        <v>102</v>
      </c>
      <c r="G1027" t="s">
        <v>154</v>
      </c>
      <c r="I1027" t="str">
        <f t="shared" si="16"/>
        <v>facilityBangalai Bangalai Bangalai SSUDUpper NileBaliet</v>
      </c>
    </row>
    <row r="1028" spans="1:9" ht="15">
      <c r="A1028" t="s">
        <v>27</v>
      </c>
      <c r="B1028" t="s">
        <v>1088</v>
      </c>
      <c r="C1028" t="s">
        <v>1088</v>
      </c>
      <c r="D1028" t="s">
        <v>1088</v>
      </c>
      <c r="E1028" t="s">
        <v>93</v>
      </c>
      <c r="F1028" t="s">
        <v>102</v>
      </c>
      <c r="G1028" t="s">
        <v>154</v>
      </c>
      <c r="I1028" t="str">
        <f t="shared" si="16"/>
        <v>facilityAnakadiar Anakadiar Anakadiar SSUDUpper NileBaliet</v>
      </c>
    </row>
    <row r="1029" spans="1:9" ht="15">
      <c r="A1029" t="s">
        <v>27</v>
      </c>
      <c r="B1029" t="s">
        <v>1089</v>
      </c>
      <c r="C1029" t="s">
        <v>1089</v>
      </c>
      <c r="D1029" t="s">
        <v>1089</v>
      </c>
      <c r="E1029" t="s">
        <v>93</v>
      </c>
      <c r="F1029" t="s">
        <v>102</v>
      </c>
      <c r="G1029" t="s">
        <v>154</v>
      </c>
      <c r="I1029" t="str">
        <f t="shared" si="16"/>
        <v>facilityPantany Pantany Pantany SSUDUpper NileBaliet</v>
      </c>
    </row>
    <row r="1030" spans="1:9" ht="15">
      <c r="A1030" t="s">
        <v>27</v>
      </c>
      <c r="B1030" t="s">
        <v>1090</v>
      </c>
      <c r="C1030" t="s">
        <v>1090</v>
      </c>
      <c r="D1030" t="s">
        <v>1090</v>
      </c>
      <c r="E1030" t="s">
        <v>93</v>
      </c>
      <c r="F1030" t="s">
        <v>102</v>
      </c>
      <c r="G1030" t="s">
        <v>155</v>
      </c>
      <c r="I1030" t="str">
        <f t="shared" si="16"/>
        <v>facilityKodok Kodok Kodok SSUDUpper NileFashoda</v>
      </c>
    </row>
    <row r="1031" spans="1:9" ht="15">
      <c r="A1031" t="s">
        <v>27</v>
      </c>
      <c r="B1031" t="s">
        <v>1091</v>
      </c>
      <c r="C1031" t="s">
        <v>1091</v>
      </c>
      <c r="D1031" t="s">
        <v>1091</v>
      </c>
      <c r="E1031" t="s">
        <v>93</v>
      </c>
      <c r="F1031" t="s">
        <v>102</v>
      </c>
      <c r="G1031" t="s">
        <v>155</v>
      </c>
      <c r="I1031" t="str">
        <f t="shared" si="16"/>
        <v>facilityHi elsalamHi elsalamHi elsalamSSUDUpper NileFashoda</v>
      </c>
    </row>
    <row r="1032" spans="1:9" ht="15">
      <c r="A1032" t="s">
        <v>27</v>
      </c>
      <c r="B1032" t="s">
        <v>1092</v>
      </c>
      <c r="C1032" t="s">
        <v>1092</v>
      </c>
      <c r="D1032" t="s">
        <v>1092</v>
      </c>
      <c r="E1032" t="s">
        <v>93</v>
      </c>
      <c r="F1032" t="s">
        <v>102</v>
      </c>
      <c r="G1032" t="s">
        <v>155</v>
      </c>
      <c r="I1032" t="str">
        <f t="shared" si="16"/>
        <v>facilityOtegoOtegoOtegoSSUDUpper NileFashoda</v>
      </c>
    </row>
    <row r="1033" spans="1:9" ht="15">
      <c r="A1033" t="s">
        <v>27</v>
      </c>
      <c r="B1033" t="s">
        <v>1093</v>
      </c>
      <c r="C1033" t="s">
        <v>1093</v>
      </c>
      <c r="D1033" t="s">
        <v>1093</v>
      </c>
      <c r="E1033" t="s">
        <v>93</v>
      </c>
      <c r="F1033" t="s">
        <v>102</v>
      </c>
      <c r="G1033" t="s">
        <v>155</v>
      </c>
      <c r="I1033" t="str">
        <f t="shared" si="16"/>
        <v>facilityGolloGolloGolloSSUDUpper NileFashoda</v>
      </c>
    </row>
    <row r="1034" spans="1:9" ht="15">
      <c r="A1034" t="s">
        <v>27</v>
      </c>
      <c r="B1034" t="s">
        <v>787</v>
      </c>
      <c r="C1034" t="s">
        <v>787</v>
      </c>
      <c r="D1034" t="s">
        <v>787</v>
      </c>
      <c r="E1034" t="s">
        <v>93</v>
      </c>
      <c r="F1034" t="s">
        <v>102</v>
      </c>
      <c r="G1034" t="s">
        <v>155</v>
      </c>
      <c r="I1034" t="str">
        <f t="shared" si="16"/>
        <v>facilityBhargel pHCU Bhargel pHCU Bhargel pHCU SSUDUpper NileFashoda</v>
      </c>
    </row>
    <row r="1035" spans="1:9" ht="15">
      <c r="A1035" t="s">
        <v>27</v>
      </c>
      <c r="B1035" t="s">
        <v>788</v>
      </c>
      <c r="C1035" t="s">
        <v>788</v>
      </c>
      <c r="D1035" t="s">
        <v>788</v>
      </c>
      <c r="E1035" t="s">
        <v>93</v>
      </c>
      <c r="F1035" t="s">
        <v>102</v>
      </c>
      <c r="G1035" t="s">
        <v>155</v>
      </c>
      <c r="I1035" t="str">
        <f t="shared" si="16"/>
        <v>facilitymakor pHCU makor pHCU makor pHCU SSUDUpper NileFashoda</v>
      </c>
    </row>
    <row r="1036" spans="1:9" ht="15">
      <c r="A1036" t="s">
        <v>27</v>
      </c>
      <c r="B1036" t="s">
        <v>789</v>
      </c>
      <c r="C1036" t="s">
        <v>789</v>
      </c>
      <c r="D1036" t="s">
        <v>789</v>
      </c>
      <c r="E1036" t="s">
        <v>93</v>
      </c>
      <c r="F1036" t="s">
        <v>102</v>
      </c>
      <c r="G1036" t="s">
        <v>155</v>
      </c>
      <c r="I1036" t="str">
        <f t="shared" si="16"/>
        <v>facilityGulmar pHCU Gulmar pHCU Gulmar pHCU SSUDUpper NileFashoda</v>
      </c>
    </row>
    <row r="1037" spans="1:9" ht="15">
      <c r="A1037" t="s">
        <v>27</v>
      </c>
      <c r="B1037" t="s">
        <v>1094</v>
      </c>
      <c r="C1037" t="s">
        <v>1094</v>
      </c>
      <c r="D1037" t="s">
        <v>1094</v>
      </c>
      <c r="E1037" t="s">
        <v>93</v>
      </c>
      <c r="F1037" t="s">
        <v>102</v>
      </c>
      <c r="G1037" t="s">
        <v>155</v>
      </c>
      <c r="I1037" t="str">
        <f t="shared" si="16"/>
        <v>facilityDethwokDethwokDethwokSSUDUpper NileFashoda</v>
      </c>
    </row>
    <row r="1038" spans="1:9" ht="15">
      <c r="A1038" t="s">
        <v>27</v>
      </c>
      <c r="B1038" t="s">
        <v>1095</v>
      </c>
      <c r="C1038" t="s">
        <v>1095</v>
      </c>
      <c r="D1038" t="s">
        <v>1095</v>
      </c>
      <c r="E1038" t="s">
        <v>93</v>
      </c>
      <c r="F1038" t="s">
        <v>102</v>
      </c>
      <c r="G1038" t="s">
        <v>155</v>
      </c>
      <c r="I1038" t="str">
        <f t="shared" si="16"/>
        <v>facilityMalo Malo Malo SSUDUpper NileFashoda</v>
      </c>
    </row>
    <row r="1039" spans="1:9" ht="15">
      <c r="A1039" t="s">
        <v>27</v>
      </c>
      <c r="B1039" t="s">
        <v>1096</v>
      </c>
      <c r="C1039" t="s">
        <v>1096</v>
      </c>
      <c r="D1039" t="s">
        <v>1096</v>
      </c>
      <c r="E1039" t="s">
        <v>93</v>
      </c>
      <c r="F1039" t="s">
        <v>102</v>
      </c>
      <c r="G1039" t="s">
        <v>155</v>
      </c>
      <c r="I1039" t="str">
        <f t="shared" si="16"/>
        <v>facilityLulLulLulSSUDUpper NileFashoda</v>
      </c>
    </row>
    <row r="1040" spans="1:9" ht="15">
      <c r="A1040" t="s">
        <v>27</v>
      </c>
      <c r="B1040" t="s">
        <v>1097</v>
      </c>
      <c r="C1040" t="s">
        <v>1097</v>
      </c>
      <c r="D1040" t="s">
        <v>1097</v>
      </c>
      <c r="E1040" t="s">
        <v>93</v>
      </c>
      <c r="F1040" t="s">
        <v>102</v>
      </c>
      <c r="G1040" t="s">
        <v>155</v>
      </c>
      <c r="I1040" t="str">
        <f t="shared" si="16"/>
        <v>facilityBoalBoalBoalSSUDUpper NileFashoda</v>
      </c>
    </row>
    <row r="1041" spans="1:9" ht="15">
      <c r="A1041" t="s">
        <v>27</v>
      </c>
      <c r="B1041" t="s">
        <v>1098</v>
      </c>
      <c r="C1041" t="s">
        <v>1098</v>
      </c>
      <c r="D1041" t="s">
        <v>1098</v>
      </c>
      <c r="E1041" t="s">
        <v>93</v>
      </c>
      <c r="F1041" t="s">
        <v>102</v>
      </c>
      <c r="G1041" t="s">
        <v>155</v>
      </c>
      <c r="I1041" t="str">
        <f t="shared" si="16"/>
        <v>facilityOrienjOrienjOrienjSSUDUpper NileFashoda</v>
      </c>
    </row>
    <row r="1042" spans="1:9" ht="15">
      <c r="A1042" t="s">
        <v>27</v>
      </c>
      <c r="B1042" t="s">
        <v>1099</v>
      </c>
      <c r="C1042" t="s">
        <v>1099</v>
      </c>
      <c r="D1042" t="s">
        <v>1099</v>
      </c>
      <c r="E1042" t="s">
        <v>93</v>
      </c>
      <c r="F1042" t="s">
        <v>102</v>
      </c>
      <c r="G1042" t="s">
        <v>155</v>
      </c>
      <c r="I1042" t="str">
        <f t="shared" si="16"/>
        <v>facilityAbroucAbroucAbroucSSUDUpper NileFashoda</v>
      </c>
    </row>
    <row r="1043" spans="1:9" ht="15">
      <c r="A1043" t="s">
        <v>27</v>
      </c>
      <c r="B1043" t="s">
        <v>1100</v>
      </c>
      <c r="C1043" t="s">
        <v>1100</v>
      </c>
      <c r="D1043" t="s">
        <v>1100</v>
      </c>
      <c r="E1043" t="s">
        <v>93</v>
      </c>
      <c r="F1043" t="s">
        <v>102</v>
      </c>
      <c r="G1043" t="s">
        <v>156</v>
      </c>
      <c r="I1043" t="str">
        <f t="shared" si="16"/>
        <v>facilityUdier PHCCUdier PHCCUdier PHCCSSUDUpper NileLongechuk</v>
      </c>
    </row>
    <row r="1044" spans="1:9" ht="15">
      <c r="A1044" t="s">
        <v>27</v>
      </c>
      <c r="B1044" t="s">
        <v>1101</v>
      </c>
      <c r="C1044" t="s">
        <v>1101</v>
      </c>
      <c r="D1044" t="s">
        <v>1101</v>
      </c>
      <c r="E1044" t="s">
        <v>93</v>
      </c>
      <c r="F1044" t="s">
        <v>102</v>
      </c>
      <c r="G1044" t="s">
        <v>156</v>
      </c>
      <c r="I1044" t="str">
        <f t="shared" si="16"/>
        <v>facilityChotbora PHCCChotbora PHCCChotbora PHCCSSUDUpper NileLongechuk</v>
      </c>
    </row>
    <row r="1045" spans="1:9" ht="15">
      <c r="A1045" t="s">
        <v>27</v>
      </c>
      <c r="B1045" t="s">
        <v>1102</v>
      </c>
      <c r="C1045" t="s">
        <v>1102</v>
      </c>
      <c r="D1045" t="s">
        <v>1102</v>
      </c>
      <c r="E1045" t="s">
        <v>93</v>
      </c>
      <c r="F1045" t="s">
        <v>102</v>
      </c>
      <c r="G1045" t="s">
        <v>156</v>
      </c>
      <c r="I1045" t="str">
        <f t="shared" si="16"/>
        <v>facilityMathiang PHCCMathiang PHCCMathiang PHCCSSUDUpper NileLongechuk</v>
      </c>
    </row>
    <row r="1046" spans="1:9" ht="15">
      <c r="A1046" t="s">
        <v>27</v>
      </c>
      <c r="B1046" t="s">
        <v>1103</v>
      </c>
      <c r="C1046" t="s">
        <v>1103</v>
      </c>
      <c r="D1046" t="s">
        <v>1103</v>
      </c>
      <c r="E1046" t="s">
        <v>93</v>
      </c>
      <c r="F1046" t="s">
        <v>102</v>
      </c>
      <c r="G1046" t="s">
        <v>156</v>
      </c>
      <c r="I1046" t="str">
        <f t="shared" si="16"/>
        <v>facilityJangok PHCUJangok PHCUJangok PHCUSSUDUpper NileLongechuk</v>
      </c>
    </row>
    <row r="1047" spans="1:9" ht="15">
      <c r="A1047" t="s">
        <v>27</v>
      </c>
      <c r="B1047" t="s">
        <v>1104</v>
      </c>
      <c r="C1047" t="s">
        <v>1104</v>
      </c>
      <c r="D1047" t="s">
        <v>1104</v>
      </c>
      <c r="E1047" t="s">
        <v>93</v>
      </c>
      <c r="F1047" t="s">
        <v>102</v>
      </c>
      <c r="G1047" t="s">
        <v>156</v>
      </c>
      <c r="I1047" t="str">
        <f t="shared" si="16"/>
        <v>facilityBelwang PHCUBelwang PHCUBelwang PHCUSSUDUpper NileLongechuk</v>
      </c>
    </row>
    <row r="1048" spans="1:9" ht="15">
      <c r="A1048" t="s">
        <v>27</v>
      </c>
      <c r="B1048" t="s">
        <v>612</v>
      </c>
      <c r="C1048" t="s">
        <v>612</v>
      </c>
      <c r="D1048" t="s">
        <v>612</v>
      </c>
      <c r="E1048" t="s">
        <v>93</v>
      </c>
      <c r="F1048" t="s">
        <v>102</v>
      </c>
      <c r="G1048" t="s">
        <v>156</v>
      </c>
      <c r="I1048" t="str">
        <f t="shared" si="16"/>
        <v>facilityMalouMalouMalouSSUDUpper NileLongechuk</v>
      </c>
    </row>
    <row r="1049" spans="1:9" ht="15">
      <c r="A1049" t="s">
        <v>27</v>
      </c>
      <c r="B1049" t="s">
        <v>1105</v>
      </c>
      <c r="C1049" t="s">
        <v>1105</v>
      </c>
      <c r="D1049" t="s">
        <v>1105</v>
      </c>
      <c r="E1049" t="s">
        <v>93</v>
      </c>
      <c r="F1049" t="s">
        <v>102</v>
      </c>
      <c r="G1049" t="s">
        <v>156</v>
      </c>
      <c r="I1049" t="str">
        <f t="shared" si="16"/>
        <v>facilityMajiok PHCUMajiok PHCUMajiok PHCUSSUDUpper NileLongechuk</v>
      </c>
    </row>
    <row r="1050" spans="1:9" ht="15">
      <c r="A1050" t="s">
        <v>27</v>
      </c>
      <c r="B1050" t="s">
        <v>1106</v>
      </c>
      <c r="C1050" t="s">
        <v>1106</v>
      </c>
      <c r="D1050" t="s">
        <v>1106</v>
      </c>
      <c r="E1050" t="s">
        <v>93</v>
      </c>
      <c r="F1050" t="s">
        <v>102</v>
      </c>
      <c r="G1050" t="s">
        <v>156</v>
      </c>
      <c r="I1050" t="str">
        <f t="shared" si="16"/>
        <v>facilityDajo PHCUDajo PHCUDajo PHCUSSUDUpper NileLongechuk</v>
      </c>
    </row>
    <row r="1051" spans="1:9" ht="15">
      <c r="A1051" t="s">
        <v>27</v>
      </c>
      <c r="B1051" t="s">
        <v>1107</v>
      </c>
      <c r="C1051" t="s">
        <v>1107</v>
      </c>
      <c r="D1051" t="s">
        <v>1107</v>
      </c>
      <c r="E1051" t="s">
        <v>93</v>
      </c>
      <c r="F1051" t="s">
        <v>102</v>
      </c>
      <c r="G1051" t="s">
        <v>156</v>
      </c>
      <c r="I1051" t="str">
        <f t="shared" si="16"/>
        <v>facilityPamach PHCUPamach PHCUPamach PHCUSSUDUpper NileLongechuk</v>
      </c>
    </row>
    <row r="1052" spans="1:9" ht="15">
      <c r="A1052" t="s">
        <v>27</v>
      </c>
      <c r="B1052" t="s">
        <v>1108</v>
      </c>
      <c r="C1052" t="s">
        <v>1108</v>
      </c>
      <c r="D1052" t="s">
        <v>1108</v>
      </c>
      <c r="E1052" t="s">
        <v>93</v>
      </c>
      <c r="F1052" t="s">
        <v>102</v>
      </c>
      <c r="G1052" t="s">
        <v>157</v>
      </c>
      <c r="I1052" t="str">
        <f t="shared" si="16"/>
        <v>facilityMandeng PHCCMandeng PHCCMandeng PHCCSSUDUpper NileLuakpiny/Nasir</v>
      </c>
    </row>
    <row r="1053" spans="1:9" ht="15">
      <c r="A1053" t="s">
        <v>27</v>
      </c>
      <c r="B1053" t="s">
        <v>1109</v>
      </c>
      <c r="C1053" t="s">
        <v>1109</v>
      </c>
      <c r="D1053" t="s">
        <v>1109</v>
      </c>
      <c r="E1053" t="s">
        <v>93</v>
      </c>
      <c r="F1053" t="s">
        <v>102</v>
      </c>
      <c r="G1053" t="s">
        <v>157</v>
      </c>
      <c r="I1053" t="str">
        <f t="shared" si="16"/>
        <v>facilityKuetrengke PHCUKuetrengke PHCUKuetrengke PHCUSSUDUpper NileLuakpiny/Nasir</v>
      </c>
    </row>
    <row r="1054" spans="1:9" ht="15">
      <c r="A1054" t="s">
        <v>27</v>
      </c>
      <c r="B1054" t="s">
        <v>1110</v>
      </c>
      <c r="C1054" t="s">
        <v>1110</v>
      </c>
      <c r="D1054" t="s">
        <v>1110</v>
      </c>
      <c r="E1054" t="s">
        <v>93</v>
      </c>
      <c r="F1054" t="s">
        <v>102</v>
      </c>
      <c r="G1054" t="s">
        <v>157</v>
      </c>
      <c r="I1054" t="str">
        <f t="shared" si="16"/>
        <v>facilityMandeng private clinicMandeng private clinicMandeng private clinicSSUDUpper NileLuakpiny/Nasir</v>
      </c>
    </row>
    <row r="1055" spans="1:9" ht="15">
      <c r="A1055" t="s">
        <v>27</v>
      </c>
      <c r="B1055" t="s">
        <v>1111</v>
      </c>
      <c r="C1055" t="s">
        <v>1111</v>
      </c>
      <c r="D1055" t="s">
        <v>1111</v>
      </c>
      <c r="E1055" t="s">
        <v>93</v>
      </c>
      <c r="F1055" t="s">
        <v>102</v>
      </c>
      <c r="G1055" t="s">
        <v>157</v>
      </c>
      <c r="I1055" t="str">
        <f t="shared" si="16"/>
        <v>facilityJikmir PHCCJikmir PHCCJikmir PHCCSSUDUpper NileLuakpiny/Nasir</v>
      </c>
    </row>
    <row r="1056" spans="1:9" ht="15">
      <c r="A1056" t="s">
        <v>27</v>
      </c>
      <c r="B1056" t="s">
        <v>1112</v>
      </c>
      <c r="C1056" t="s">
        <v>1112</v>
      </c>
      <c r="D1056" t="s">
        <v>1112</v>
      </c>
      <c r="E1056" t="s">
        <v>93</v>
      </c>
      <c r="F1056" t="s">
        <v>102</v>
      </c>
      <c r="G1056" t="s">
        <v>157</v>
      </c>
      <c r="I1056" t="str">
        <f t="shared" si="16"/>
        <v>facilityTorpuot PHCUTorpuot PHCUTorpuot PHCUSSUDUpper NileLuakpiny/Nasir</v>
      </c>
    </row>
    <row r="1057" spans="1:9" ht="15">
      <c r="A1057" t="s">
        <v>27</v>
      </c>
      <c r="B1057" t="s">
        <v>1113</v>
      </c>
      <c r="C1057" t="s">
        <v>1113</v>
      </c>
      <c r="D1057" t="s">
        <v>1113</v>
      </c>
      <c r="E1057" t="s">
        <v>93</v>
      </c>
      <c r="F1057" t="s">
        <v>102</v>
      </c>
      <c r="G1057" t="s">
        <v>157</v>
      </c>
      <c r="I1057" t="str">
        <f t="shared" si="16"/>
        <v>facilityMading PHCCMading PHCCMading PHCCSSUDUpper NileLuakpiny/Nasir</v>
      </c>
    </row>
    <row r="1058" spans="1:9" ht="15">
      <c r="A1058" t="s">
        <v>27</v>
      </c>
      <c r="B1058" t="s">
        <v>1114</v>
      </c>
      <c r="C1058" t="s">
        <v>1114</v>
      </c>
      <c r="D1058" t="s">
        <v>1114</v>
      </c>
      <c r="E1058" t="s">
        <v>93</v>
      </c>
      <c r="F1058" t="s">
        <v>102</v>
      </c>
      <c r="G1058" t="s">
        <v>157</v>
      </c>
      <c r="I1058" t="str">
        <f t="shared" si="16"/>
        <v>facilityGurnyang PHCUGurnyang PHCUGurnyang PHCUSSUDUpper NileLuakpiny/Nasir</v>
      </c>
    </row>
    <row r="1059" spans="1:9" ht="15">
      <c r="A1059" t="s">
        <v>27</v>
      </c>
      <c r="B1059" t="s">
        <v>1115</v>
      </c>
      <c r="C1059" t="s">
        <v>1115</v>
      </c>
      <c r="D1059" t="s">
        <v>1115</v>
      </c>
      <c r="E1059" t="s">
        <v>93</v>
      </c>
      <c r="F1059" t="s">
        <v>102</v>
      </c>
      <c r="G1059" t="s">
        <v>157</v>
      </c>
      <c r="I1059" t="str">
        <f t="shared" si="16"/>
        <v>facilityWechnyot PHCUWechnyot PHCUWechnyot PHCUSSUDUpper NileLuakpiny/Nasir</v>
      </c>
    </row>
    <row r="1060" spans="1:9" ht="15">
      <c r="A1060" t="s">
        <v>27</v>
      </c>
      <c r="B1060" t="s">
        <v>1116</v>
      </c>
      <c r="C1060" t="s">
        <v>1116</v>
      </c>
      <c r="D1060" t="s">
        <v>1116</v>
      </c>
      <c r="E1060" t="s">
        <v>93</v>
      </c>
      <c r="F1060" t="s">
        <v>102</v>
      </c>
      <c r="G1060" t="s">
        <v>157</v>
      </c>
      <c r="I1060" t="str">
        <f t="shared" si="16"/>
        <v>facilityKiechkuon PHCCKiechkuon PHCCKiechkuon PHCCSSUDUpper NileLuakpiny/Nasir</v>
      </c>
    </row>
    <row r="1061" spans="1:9" ht="15">
      <c r="A1061" t="s">
        <v>27</v>
      </c>
      <c r="B1061" t="s">
        <v>1117</v>
      </c>
      <c r="C1061" t="s">
        <v>1117</v>
      </c>
      <c r="D1061" t="s">
        <v>1117</v>
      </c>
      <c r="E1061" t="s">
        <v>93</v>
      </c>
      <c r="F1061" t="s">
        <v>102</v>
      </c>
      <c r="G1061" t="s">
        <v>157</v>
      </c>
      <c r="I1061" t="str">
        <f t="shared" si="16"/>
        <v>facilityGaireng PHCUGaireng PHCUGaireng PHCUSSUDUpper NileLuakpiny/Nasir</v>
      </c>
    </row>
    <row r="1062" spans="1:9" ht="15">
      <c r="A1062" t="s">
        <v>27</v>
      </c>
      <c r="B1062" t="s">
        <v>1118</v>
      </c>
      <c r="C1062" t="s">
        <v>1118</v>
      </c>
      <c r="D1062" t="s">
        <v>1118</v>
      </c>
      <c r="E1062" t="s">
        <v>93</v>
      </c>
      <c r="F1062" t="s">
        <v>102</v>
      </c>
      <c r="G1062" t="s">
        <v>157</v>
      </c>
      <c r="I1062" t="str">
        <f t="shared" si="16"/>
        <v>facilityRoam PHCURoam PHCURoam PHCUSSUDUpper NileLuakpiny/Nasir</v>
      </c>
    </row>
    <row r="1063" spans="1:9" ht="15">
      <c r="A1063" t="s">
        <v>27</v>
      </c>
      <c r="B1063" t="s">
        <v>1119</v>
      </c>
      <c r="C1063" t="s">
        <v>1119</v>
      </c>
      <c r="D1063" t="s">
        <v>1119</v>
      </c>
      <c r="E1063" t="s">
        <v>93</v>
      </c>
      <c r="F1063" t="s">
        <v>102</v>
      </c>
      <c r="G1063" t="s">
        <v>157</v>
      </c>
      <c r="I1063" t="str">
        <f t="shared" si="16"/>
        <v>facilityDingkar PHCUDingkar PHCUDingkar PHCUSSUDUpper NileLuakpiny/Nasir</v>
      </c>
    </row>
    <row r="1064" spans="1:9" ht="15">
      <c r="A1064" t="s">
        <v>27</v>
      </c>
      <c r="B1064" t="s">
        <v>1120</v>
      </c>
      <c r="C1064" t="s">
        <v>1120</v>
      </c>
      <c r="D1064" t="s">
        <v>1120</v>
      </c>
      <c r="E1064" t="s">
        <v>93</v>
      </c>
      <c r="F1064" t="s">
        <v>102</v>
      </c>
      <c r="G1064" t="s">
        <v>157</v>
      </c>
      <c r="I1064" t="str">
        <f t="shared" si="16"/>
        <v>facilityKierwan PHCCKierwan PHCCKierwan PHCCSSUDUpper NileLuakpiny/Nasir</v>
      </c>
    </row>
    <row r="1065" spans="1:9" ht="15">
      <c r="A1065" t="s">
        <v>27</v>
      </c>
      <c r="B1065" t="s">
        <v>1121</v>
      </c>
      <c r="C1065" t="s">
        <v>1121</v>
      </c>
      <c r="D1065" t="s">
        <v>1121</v>
      </c>
      <c r="E1065" t="s">
        <v>93</v>
      </c>
      <c r="F1065" t="s">
        <v>102</v>
      </c>
      <c r="G1065" t="s">
        <v>157</v>
      </c>
      <c r="I1065" t="str">
        <f t="shared" si="16"/>
        <v>facilityWechdeng PHCUWechdeng PHCUWechdeng PHCUSSUDUpper NileLuakpiny/Nasir</v>
      </c>
    </row>
    <row r="1066" spans="1:9" ht="15">
      <c r="A1066" t="s">
        <v>27</v>
      </c>
      <c r="B1066" t="s">
        <v>1122</v>
      </c>
      <c r="C1066" t="s">
        <v>1122</v>
      </c>
      <c r="D1066" t="s">
        <v>1122</v>
      </c>
      <c r="E1066" t="s">
        <v>93</v>
      </c>
      <c r="F1066" t="s">
        <v>102</v>
      </c>
      <c r="G1066" t="s">
        <v>157</v>
      </c>
      <c r="I1066" t="str">
        <f t="shared" si="16"/>
        <v>facilityNasir HospitalNasir HospitalNasir HospitalSSUDUpper NileLuakpiny/Nasir</v>
      </c>
    </row>
    <row r="1067" spans="1:9" ht="15">
      <c r="A1067" t="s">
        <v>27</v>
      </c>
      <c r="B1067" t="s">
        <v>1123</v>
      </c>
      <c r="C1067" t="s">
        <v>1123</v>
      </c>
      <c r="D1067" t="s">
        <v>1123</v>
      </c>
      <c r="E1067" t="s">
        <v>93</v>
      </c>
      <c r="F1067" t="s">
        <v>102</v>
      </c>
      <c r="G1067" t="s">
        <v>157</v>
      </c>
      <c r="I1067" t="str">
        <f t="shared" si="16"/>
        <v>facilityMakak Mobile PHCUMakak Mobile PHCUMakak Mobile PHCUSSUDUpper NileLuakpiny/Nasir</v>
      </c>
    </row>
    <row r="1068" spans="1:9" ht="15">
      <c r="A1068" t="s">
        <v>27</v>
      </c>
      <c r="B1068" t="s">
        <v>1124</v>
      </c>
      <c r="C1068" t="s">
        <v>1124</v>
      </c>
      <c r="D1068" t="s">
        <v>1124</v>
      </c>
      <c r="E1068" t="s">
        <v>93</v>
      </c>
      <c r="F1068" t="s">
        <v>102</v>
      </c>
      <c r="G1068" t="s">
        <v>157</v>
      </c>
      <c r="I1068" t="str">
        <f t="shared" si="16"/>
        <v>facilityHomkhor PHCUHomkhor PHCUHomkhor PHCUSSUDUpper NileLuakpiny/Nasir</v>
      </c>
    </row>
    <row r="1069" spans="1:9" ht="15">
      <c r="A1069" t="s">
        <v>27</v>
      </c>
      <c r="B1069" t="s">
        <v>1125</v>
      </c>
      <c r="C1069" t="s">
        <v>1125</v>
      </c>
      <c r="D1069" t="s">
        <v>1125</v>
      </c>
      <c r="E1069" t="s">
        <v>93</v>
      </c>
      <c r="F1069" t="s">
        <v>102</v>
      </c>
      <c r="G1069" t="s">
        <v>157</v>
      </c>
      <c r="I1069" t="str">
        <f t="shared" si="16"/>
        <v>facilityLualyak PHCULualyak PHCULualyak PHCUSSUDUpper NileLuakpiny/Nasir</v>
      </c>
    </row>
    <row r="1070" spans="1:9" ht="15">
      <c r="A1070" t="s">
        <v>27</v>
      </c>
      <c r="B1070" t="s">
        <v>1126</v>
      </c>
      <c r="C1070" t="s">
        <v>1126</v>
      </c>
      <c r="D1070" t="s">
        <v>1126</v>
      </c>
      <c r="E1070" t="s">
        <v>93</v>
      </c>
      <c r="F1070" t="s">
        <v>102</v>
      </c>
      <c r="G1070" t="s">
        <v>157</v>
      </c>
      <c r="I1070" t="str">
        <f t="shared" si="16"/>
        <v>facilityMear PHCUMear PHCUMear PHCUSSUDUpper NileLuakpiny/Nasir</v>
      </c>
    </row>
    <row r="1071" spans="1:9" ht="15">
      <c r="A1071" t="s">
        <v>27</v>
      </c>
      <c r="B1071" t="s">
        <v>1127</v>
      </c>
      <c r="C1071" t="s">
        <v>1127</v>
      </c>
      <c r="D1071" t="s">
        <v>1127</v>
      </c>
      <c r="E1071" t="s">
        <v>93</v>
      </c>
      <c r="F1071" t="s">
        <v>102</v>
      </c>
      <c r="G1071" t="s">
        <v>158</v>
      </c>
      <c r="I1071" t="str">
        <f t="shared" si="16"/>
        <v>facilityBUNJBUNJBUNJSSUDUpper NileMaban</v>
      </c>
    </row>
    <row r="1072" spans="1:9" ht="15">
      <c r="A1072" t="s">
        <v>27</v>
      </c>
      <c r="B1072" t="s">
        <v>1128</v>
      </c>
      <c r="C1072" t="s">
        <v>1128</v>
      </c>
      <c r="D1072" t="s">
        <v>1128</v>
      </c>
      <c r="E1072" t="s">
        <v>93</v>
      </c>
      <c r="F1072" t="s">
        <v>102</v>
      </c>
      <c r="G1072" t="s">
        <v>158</v>
      </c>
      <c r="I1072" t="str">
        <f t="shared" si="16"/>
        <v>facilityCOUNTY HOSPITALCOUNTY HOSPITALCOUNTY HOSPITALSSUDUpper NileMaban</v>
      </c>
    </row>
    <row r="1073" spans="1:9" ht="15">
      <c r="A1073" t="s">
        <v>27</v>
      </c>
      <c r="B1073" t="s">
        <v>1129</v>
      </c>
      <c r="C1073" t="s">
        <v>1129</v>
      </c>
      <c r="D1073" t="s">
        <v>1129</v>
      </c>
      <c r="E1073" t="s">
        <v>93</v>
      </c>
      <c r="F1073" t="s">
        <v>102</v>
      </c>
      <c r="G1073" t="s">
        <v>158</v>
      </c>
      <c r="I1073" t="str">
        <f t="shared" si="16"/>
        <v>facilityThouyejiThouyejiThouyejiSSUDUpper NileMaban</v>
      </c>
    </row>
    <row r="1074" spans="1:9" ht="15">
      <c r="A1074" t="s">
        <v>27</v>
      </c>
      <c r="B1074" t="s">
        <v>1130</v>
      </c>
      <c r="C1074" t="s">
        <v>1130</v>
      </c>
      <c r="D1074" t="s">
        <v>1130</v>
      </c>
      <c r="E1074" t="s">
        <v>93</v>
      </c>
      <c r="F1074" t="s">
        <v>102</v>
      </c>
      <c r="G1074" t="s">
        <v>158</v>
      </c>
      <c r="I1074" t="str">
        <f t="shared" si="16"/>
        <v>facilitySattaSattaSattaSSUDUpper NileMaban</v>
      </c>
    </row>
    <row r="1075" spans="1:9" ht="15">
      <c r="A1075" t="s">
        <v>27</v>
      </c>
      <c r="B1075" t="s">
        <v>1131</v>
      </c>
      <c r="C1075" t="s">
        <v>1131</v>
      </c>
      <c r="D1075" t="s">
        <v>1131</v>
      </c>
      <c r="E1075" t="s">
        <v>93</v>
      </c>
      <c r="F1075" t="s">
        <v>102</v>
      </c>
      <c r="G1075" t="s">
        <v>158</v>
      </c>
      <c r="I1075" t="str">
        <f t="shared" si="16"/>
        <v>facilityGasmallaGasmallaGasmallaSSUDUpper NileMaban</v>
      </c>
    </row>
    <row r="1076" spans="1:9" ht="15">
      <c r="A1076" t="s">
        <v>27</v>
      </c>
      <c r="B1076" t="s">
        <v>1132</v>
      </c>
      <c r="C1076" t="s">
        <v>1132</v>
      </c>
      <c r="D1076" t="s">
        <v>1132</v>
      </c>
      <c r="E1076" t="s">
        <v>93</v>
      </c>
      <c r="F1076" t="s">
        <v>102</v>
      </c>
      <c r="G1076" t="s">
        <v>158</v>
      </c>
      <c r="I1076" t="str">
        <f t="shared" si="16"/>
        <v>facilityDangajiDangajiDangajiSSUDUpper NileMaban</v>
      </c>
    </row>
    <row r="1077" spans="1:9" ht="15">
      <c r="A1077" t="s">
        <v>27</v>
      </c>
      <c r="B1077" t="s">
        <v>1133</v>
      </c>
      <c r="C1077" t="s">
        <v>1133</v>
      </c>
      <c r="D1077" t="s">
        <v>1133</v>
      </c>
      <c r="E1077" t="s">
        <v>93</v>
      </c>
      <c r="F1077" t="s">
        <v>102</v>
      </c>
      <c r="G1077" t="s">
        <v>158</v>
      </c>
      <c r="I1077" t="str">
        <f t="shared" si="16"/>
        <v>facilityBugayaBugayaBugayaSSUDUpper NileMaban</v>
      </c>
    </row>
    <row r="1078" spans="1:9" ht="15">
      <c r="A1078" t="s">
        <v>27</v>
      </c>
      <c r="B1078" t="s">
        <v>1134</v>
      </c>
      <c r="C1078" t="s">
        <v>1134</v>
      </c>
      <c r="D1078" t="s">
        <v>1134</v>
      </c>
      <c r="E1078" t="s">
        <v>93</v>
      </c>
      <c r="F1078" t="s">
        <v>102</v>
      </c>
      <c r="G1078" t="s">
        <v>158</v>
      </c>
      <c r="I1078" t="str">
        <f t="shared" si="16"/>
        <v>facilityNilla Nilla Nilla SSUDUpper NileMaban</v>
      </c>
    </row>
    <row r="1079" spans="1:9" ht="15">
      <c r="A1079" t="s">
        <v>27</v>
      </c>
      <c r="B1079" t="s">
        <v>1135</v>
      </c>
      <c r="C1079" t="s">
        <v>1135</v>
      </c>
      <c r="D1079" t="s">
        <v>1135</v>
      </c>
      <c r="E1079" t="s">
        <v>93</v>
      </c>
      <c r="F1079" t="s">
        <v>102</v>
      </c>
      <c r="G1079" t="s">
        <v>158</v>
      </c>
      <c r="I1079" t="str">
        <f t="shared" si="16"/>
        <v>facilityPumkiPumkiPumkiSSUDUpper NileMaban</v>
      </c>
    </row>
    <row r="1080" spans="1:9" ht="15">
      <c r="A1080" t="s">
        <v>27</v>
      </c>
      <c r="B1080" t="s">
        <v>1136</v>
      </c>
      <c r="C1080" t="s">
        <v>1136</v>
      </c>
      <c r="D1080" t="s">
        <v>1136</v>
      </c>
      <c r="E1080" t="s">
        <v>93</v>
      </c>
      <c r="F1080" t="s">
        <v>102</v>
      </c>
      <c r="G1080" t="s">
        <v>158</v>
      </c>
      <c r="I1080" t="str">
        <f t="shared" si="16"/>
        <v>facilitySIM DoroSIM DoroSIM DoroSSUDUpper NileMaban</v>
      </c>
    </row>
    <row r="1081" spans="1:9" ht="15">
      <c r="A1081" t="s">
        <v>27</v>
      </c>
      <c r="B1081" t="s">
        <v>1137</v>
      </c>
      <c r="C1081" t="s">
        <v>1137</v>
      </c>
      <c r="D1081" t="s">
        <v>1137</v>
      </c>
      <c r="E1081" t="s">
        <v>93</v>
      </c>
      <c r="F1081" t="s">
        <v>102</v>
      </c>
      <c r="G1081" t="s">
        <v>158</v>
      </c>
      <c r="I1081" t="str">
        <f t="shared" si="16"/>
        <v>facilityCommunity Community Community SSUDUpper NileMaban</v>
      </c>
    </row>
    <row r="1082" spans="1:9" ht="15">
      <c r="A1082" t="s">
        <v>27</v>
      </c>
      <c r="B1082" t="s">
        <v>1138</v>
      </c>
      <c r="C1082" t="s">
        <v>1138</v>
      </c>
      <c r="D1082" t="s">
        <v>1138</v>
      </c>
      <c r="E1082" t="s">
        <v>93</v>
      </c>
      <c r="F1082" t="s">
        <v>102</v>
      </c>
      <c r="G1082" t="s">
        <v>158</v>
      </c>
      <c r="I1082" t="str">
        <f t="shared" si="16"/>
        <v>facilityJamamJamamJamamSSUDUpper NileMaban</v>
      </c>
    </row>
    <row r="1083" spans="1:9" ht="15">
      <c r="A1083" t="s">
        <v>27</v>
      </c>
      <c r="B1083" t="s">
        <v>1139</v>
      </c>
      <c r="C1083" t="s">
        <v>1139</v>
      </c>
      <c r="D1083" t="s">
        <v>1139</v>
      </c>
      <c r="E1083" t="s">
        <v>93</v>
      </c>
      <c r="F1083" t="s">
        <v>102</v>
      </c>
      <c r="G1083" t="s">
        <v>158</v>
      </c>
      <c r="I1083" t="str">
        <f t="shared" si="16"/>
        <v>facilityMSFMSFMSFSSUDUpper NileMaban</v>
      </c>
    </row>
    <row r="1084" spans="1:9" ht="15">
      <c r="A1084" t="s">
        <v>27</v>
      </c>
      <c r="B1084" t="s">
        <v>1140</v>
      </c>
      <c r="C1084" t="s">
        <v>1140</v>
      </c>
      <c r="D1084" t="s">
        <v>1140</v>
      </c>
      <c r="E1084" t="s">
        <v>93</v>
      </c>
      <c r="F1084" t="s">
        <v>102</v>
      </c>
      <c r="G1084" t="s">
        <v>158</v>
      </c>
      <c r="I1084" t="str">
        <f t="shared" si="16"/>
        <v>facilityIMC DoroIMC DoroIMC DoroSSUDUpper NileMaban</v>
      </c>
    </row>
    <row r="1085" spans="1:9" ht="15">
      <c r="A1085" t="s">
        <v>27</v>
      </c>
      <c r="B1085" t="s">
        <v>1141</v>
      </c>
      <c r="C1085" t="s">
        <v>1141</v>
      </c>
      <c r="D1085" t="s">
        <v>1141</v>
      </c>
      <c r="E1085" t="s">
        <v>93</v>
      </c>
      <c r="F1085" t="s">
        <v>102</v>
      </c>
      <c r="G1085" t="s">
        <v>158</v>
      </c>
      <c r="I1085" t="str">
        <f t="shared" si="16"/>
        <v>facilityIMC MayakIMC MayakIMC MayakSSUDUpper NileMaban</v>
      </c>
    </row>
    <row r="1086" spans="1:9" ht="15">
      <c r="A1086" t="s">
        <v>27</v>
      </c>
      <c r="B1086" t="s">
        <v>1142</v>
      </c>
      <c r="C1086" t="s">
        <v>1142</v>
      </c>
      <c r="D1086" t="s">
        <v>1142</v>
      </c>
      <c r="E1086" t="s">
        <v>93</v>
      </c>
      <c r="F1086" t="s">
        <v>102</v>
      </c>
      <c r="G1086" t="s">
        <v>158</v>
      </c>
      <c r="I1086" t="str">
        <f t="shared" si="16"/>
        <v>facilityIMC IMC IMC SSUDUpper NileMaban</v>
      </c>
    </row>
    <row r="1087" spans="1:9" ht="15">
      <c r="A1087" t="s">
        <v>27</v>
      </c>
      <c r="B1087" t="s">
        <v>1143</v>
      </c>
      <c r="C1087" t="s">
        <v>1143</v>
      </c>
      <c r="D1087" t="s">
        <v>1143</v>
      </c>
      <c r="E1087" t="s">
        <v>93</v>
      </c>
      <c r="F1087" t="s">
        <v>102</v>
      </c>
      <c r="G1087" t="s">
        <v>158</v>
      </c>
      <c r="I1087" t="str">
        <f t="shared" si="16"/>
        <v>facilityGentil Gentil Gentil SSUDUpper NileMaban</v>
      </c>
    </row>
    <row r="1088" spans="1:9" ht="15">
      <c r="A1088" t="s">
        <v>27</v>
      </c>
      <c r="B1088" t="s">
        <v>1144</v>
      </c>
      <c r="C1088" t="s">
        <v>1144</v>
      </c>
      <c r="D1088" t="s">
        <v>1144</v>
      </c>
      <c r="E1088" t="s">
        <v>93</v>
      </c>
      <c r="F1088" t="s">
        <v>102</v>
      </c>
      <c r="G1088" t="s">
        <v>158</v>
      </c>
      <c r="I1088" t="str">
        <f t="shared" si="16"/>
        <v>facilityRI South clinicRI South clinicRI South clinicSSUDUpper NileMaban</v>
      </c>
    </row>
    <row r="1089" spans="1:9" ht="15">
      <c r="A1089" t="s">
        <v>27</v>
      </c>
      <c r="B1089" t="s">
        <v>1145</v>
      </c>
      <c r="C1089" t="s">
        <v>1145</v>
      </c>
      <c r="D1089" t="s">
        <v>1145</v>
      </c>
      <c r="E1089" t="s">
        <v>93</v>
      </c>
      <c r="F1089" t="s">
        <v>102</v>
      </c>
      <c r="G1089" t="s">
        <v>158</v>
      </c>
      <c r="I1089" t="str">
        <f aca="true" t="shared" si="17" ref="I1089:I1152">CONCATENATE(A1089,B1089,C1089,D1089,E1089,F1089,G1089)</f>
        <v>facilityRI Centeral ClinicRI Centeral ClinicRI Centeral ClinicSSUDUpper NileMaban</v>
      </c>
    </row>
    <row r="1090" spans="1:9" ht="15">
      <c r="A1090" t="s">
        <v>27</v>
      </c>
      <c r="B1090" t="s">
        <v>1146</v>
      </c>
      <c r="C1090" t="s">
        <v>1146</v>
      </c>
      <c r="D1090" t="s">
        <v>1146</v>
      </c>
      <c r="E1090" t="s">
        <v>93</v>
      </c>
      <c r="F1090" t="s">
        <v>102</v>
      </c>
      <c r="G1090" t="s">
        <v>158</v>
      </c>
      <c r="I1090" t="str">
        <f t="shared" si="17"/>
        <v>facilityIMC kayaIMC kayaIMC kayaSSUDUpper NileMaban</v>
      </c>
    </row>
    <row r="1091" spans="1:9" ht="15">
      <c r="A1091" t="s">
        <v>27</v>
      </c>
      <c r="B1091" t="s">
        <v>1147</v>
      </c>
      <c r="C1091" t="s">
        <v>1147</v>
      </c>
      <c r="D1091" t="s">
        <v>1147</v>
      </c>
      <c r="E1091" t="s">
        <v>93</v>
      </c>
      <c r="F1091" t="s">
        <v>102</v>
      </c>
      <c r="G1091" t="s">
        <v>159</v>
      </c>
      <c r="I1091" t="str">
        <f t="shared" si="17"/>
        <v>facilityMaiwut PHCCMaiwut PHCCMaiwut PHCCSSUDUpper NileMaiwut</v>
      </c>
    </row>
    <row r="1092" spans="1:9" ht="15">
      <c r="A1092" t="s">
        <v>27</v>
      </c>
      <c r="B1092" t="s">
        <v>1148</v>
      </c>
      <c r="C1092" t="s">
        <v>1148</v>
      </c>
      <c r="D1092" t="s">
        <v>1148</v>
      </c>
      <c r="E1092" t="s">
        <v>93</v>
      </c>
      <c r="F1092" t="s">
        <v>102</v>
      </c>
      <c r="G1092" t="s">
        <v>159</v>
      </c>
      <c r="I1092" t="str">
        <f t="shared" si="17"/>
        <v>facilityParish pvt.facilityParish pvt.facilityParish pvt.facilitySSUDUpper NileMaiwut</v>
      </c>
    </row>
    <row r="1093" spans="1:9" ht="15">
      <c r="A1093" t="s">
        <v>27</v>
      </c>
      <c r="B1093" t="s">
        <v>1149</v>
      </c>
      <c r="C1093" t="s">
        <v>1149</v>
      </c>
      <c r="D1093" t="s">
        <v>1149</v>
      </c>
      <c r="E1093" t="s">
        <v>93</v>
      </c>
      <c r="F1093" t="s">
        <v>102</v>
      </c>
      <c r="G1093" t="s">
        <v>159</v>
      </c>
      <c r="I1093" t="str">
        <f t="shared" si="17"/>
        <v>facilityUleng PHCUUleng PHCUUleng PHCUSSUDUpper NileMaiwut</v>
      </c>
    </row>
    <row r="1094" spans="1:9" ht="15">
      <c r="A1094" t="s">
        <v>27</v>
      </c>
      <c r="B1094" t="s">
        <v>1150</v>
      </c>
      <c r="C1094" t="s">
        <v>1150</v>
      </c>
      <c r="D1094" t="s">
        <v>1150</v>
      </c>
      <c r="E1094" t="s">
        <v>93</v>
      </c>
      <c r="F1094" t="s">
        <v>102</v>
      </c>
      <c r="G1094" t="s">
        <v>159</v>
      </c>
      <c r="I1094" t="str">
        <f t="shared" si="17"/>
        <v>facilityMalek PHCUMalek PHCUMalek PHCUSSUDUpper NileMaiwut</v>
      </c>
    </row>
    <row r="1095" spans="1:9" ht="15">
      <c r="A1095" t="s">
        <v>27</v>
      </c>
      <c r="B1095" t="s">
        <v>1151</v>
      </c>
      <c r="C1095" t="s">
        <v>1151</v>
      </c>
      <c r="D1095" t="s">
        <v>1151</v>
      </c>
      <c r="E1095" t="s">
        <v>93</v>
      </c>
      <c r="F1095" t="s">
        <v>102</v>
      </c>
      <c r="G1095" t="s">
        <v>159</v>
      </c>
      <c r="I1095" t="str">
        <f t="shared" si="17"/>
        <v>facilityPalang private facilityPalang private facilityPalang private facilitySSUDUpper NileMaiwut</v>
      </c>
    </row>
    <row r="1096" spans="1:9" ht="15">
      <c r="A1096" t="s">
        <v>27</v>
      </c>
      <c r="B1096" t="s">
        <v>1152</v>
      </c>
      <c r="C1096" t="s">
        <v>1152</v>
      </c>
      <c r="D1096" t="s">
        <v>1152</v>
      </c>
      <c r="E1096" t="s">
        <v>93</v>
      </c>
      <c r="F1096" t="s">
        <v>102</v>
      </c>
      <c r="G1096" t="s">
        <v>159</v>
      </c>
      <c r="I1096" t="str">
        <f t="shared" si="17"/>
        <v>facilityRiek pvt. FacilityRiek pvt. FacilityRiek pvt. FacilitySSUDUpper NileMaiwut</v>
      </c>
    </row>
    <row r="1097" spans="1:9" ht="15">
      <c r="A1097" t="s">
        <v>27</v>
      </c>
      <c r="B1097" t="s">
        <v>1153</v>
      </c>
      <c r="C1097" t="s">
        <v>1153</v>
      </c>
      <c r="D1097" t="s">
        <v>1153</v>
      </c>
      <c r="E1097" t="s">
        <v>93</v>
      </c>
      <c r="F1097" t="s">
        <v>102</v>
      </c>
      <c r="G1097" t="s">
        <v>159</v>
      </c>
      <c r="I1097" t="str">
        <f t="shared" si="17"/>
        <v>facilityJekou PHCUJekou PHCUJekou PHCUSSUDUpper NileMaiwut</v>
      </c>
    </row>
    <row r="1098" spans="1:9" ht="15">
      <c r="A1098" t="s">
        <v>27</v>
      </c>
      <c r="B1098" t="s">
        <v>1154</v>
      </c>
      <c r="C1098" t="s">
        <v>1154</v>
      </c>
      <c r="D1098" t="s">
        <v>1154</v>
      </c>
      <c r="E1098" t="s">
        <v>93</v>
      </c>
      <c r="F1098" t="s">
        <v>102</v>
      </c>
      <c r="G1098" t="s">
        <v>159</v>
      </c>
      <c r="I1098" t="str">
        <f t="shared" si="17"/>
        <v>facilityTuru PHCUTuru PHCUTuru PHCUSSUDUpper NileMaiwut</v>
      </c>
    </row>
    <row r="1099" spans="1:9" ht="15">
      <c r="A1099" t="s">
        <v>27</v>
      </c>
      <c r="B1099" t="s">
        <v>1155</v>
      </c>
      <c r="C1099" t="s">
        <v>1155</v>
      </c>
      <c r="D1099" t="s">
        <v>1155</v>
      </c>
      <c r="E1099" t="s">
        <v>93</v>
      </c>
      <c r="F1099" t="s">
        <v>102</v>
      </c>
      <c r="G1099" t="s">
        <v>159</v>
      </c>
      <c r="I1099" t="str">
        <f t="shared" si="17"/>
        <v>facilityNyatok PHCUNyatok PHCUNyatok PHCUSSUDUpper NileMaiwut</v>
      </c>
    </row>
    <row r="1100" spans="1:9" ht="15">
      <c r="A1100" t="s">
        <v>27</v>
      </c>
      <c r="B1100" t="s">
        <v>1156</v>
      </c>
      <c r="C1100" t="s">
        <v>1156</v>
      </c>
      <c r="D1100" t="s">
        <v>1156</v>
      </c>
      <c r="E1100" t="s">
        <v>93</v>
      </c>
      <c r="F1100" t="s">
        <v>102</v>
      </c>
      <c r="G1100" t="s">
        <v>159</v>
      </c>
      <c r="I1100" t="str">
        <f t="shared" si="17"/>
        <v>facilityJanguan PVT.FaciltyJanguan PVT.FaciltyJanguan PVT.FaciltySSUDUpper NileMaiwut</v>
      </c>
    </row>
    <row r="1101" spans="1:9" ht="15">
      <c r="A1101" t="s">
        <v>27</v>
      </c>
      <c r="B1101" t="s">
        <v>1157</v>
      </c>
      <c r="C1101" t="s">
        <v>1157</v>
      </c>
      <c r="D1101" t="s">
        <v>1157</v>
      </c>
      <c r="E1101" t="s">
        <v>93</v>
      </c>
      <c r="F1101" t="s">
        <v>102</v>
      </c>
      <c r="G1101" t="s">
        <v>159</v>
      </c>
      <c r="I1101" t="str">
        <f t="shared" si="17"/>
        <v>facilityPilual private facilityPilual private facilityPilual private facilitySSUDUpper NileMaiwut</v>
      </c>
    </row>
    <row r="1102" spans="1:9" ht="15">
      <c r="A1102" t="s">
        <v>27</v>
      </c>
      <c r="B1102" t="s">
        <v>1158</v>
      </c>
      <c r="C1102" t="s">
        <v>1158</v>
      </c>
      <c r="D1102" t="s">
        <v>1158</v>
      </c>
      <c r="E1102" t="s">
        <v>93</v>
      </c>
      <c r="F1102" t="s">
        <v>102</v>
      </c>
      <c r="G1102" t="s">
        <v>159</v>
      </c>
      <c r="I1102" t="str">
        <f t="shared" si="17"/>
        <v>facilityBiyien private facilityBiyien private facilityBiyien private facilitySSUDUpper NileMaiwut</v>
      </c>
    </row>
    <row r="1103" spans="1:9" ht="15">
      <c r="A1103" t="s">
        <v>27</v>
      </c>
      <c r="B1103" t="s">
        <v>1159</v>
      </c>
      <c r="C1103" t="s">
        <v>1159</v>
      </c>
      <c r="D1103" t="s">
        <v>1159</v>
      </c>
      <c r="E1103" t="s">
        <v>93</v>
      </c>
      <c r="F1103" t="s">
        <v>102</v>
      </c>
      <c r="G1103" t="s">
        <v>159</v>
      </c>
      <c r="I1103" t="str">
        <f t="shared" si="17"/>
        <v>facilityPinythor PHCUPinythor PHCUPinythor PHCUSSUDUpper NileMaiwut</v>
      </c>
    </row>
    <row r="1104" spans="1:9" ht="15">
      <c r="A1104" t="s">
        <v>27</v>
      </c>
      <c r="B1104" t="s">
        <v>1160</v>
      </c>
      <c r="C1104" t="s">
        <v>1160</v>
      </c>
      <c r="D1104" t="s">
        <v>1160</v>
      </c>
      <c r="E1104" t="s">
        <v>93</v>
      </c>
      <c r="F1104" t="s">
        <v>102</v>
      </c>
      <c r="G1104" t="s">
        <v>159</v>
      </c>
      <c r="I1104" t="str">
        <f t="shared" si="17"/>
        <v>facilityPagak PHCCPagak PHCCPagak PHCCSSUDUpper NileMaiwut</v>
      </c>
    </row>
    <row r="1105" spans="1:9" ht="15">
      <c r="A1105" t="s">
        <v>27</v>
      </c>
      <c r="B1105" t="s">
        <v>1161</v>
      </c>
      <c r="C1105" t="s">
        <v>1161</v>
      </c>
      <c r="D1105" t="s">
        <v>1161</v>
      </c>
      <c r="E1105" t="s">
        <v>93</v>
      </c>
      <c r="F1105" t="s">
        <v>102</v>
      </c>
      <c r="G1105" t="s">
        <v>159</v>
      </c>
      <c r="I1105" t="str">
        <f t="shared" si="17"/>
        <v>facilityMiding pvt.facilityMiding pvt.facilityMiding pvt.facilitySSUDUpper NileMaiwut</v>
      </c>
    </row>
    <row r="1106" spans="1:9" ht="15">
      <c r="A1106" t="s">
        <v>27</v>
      </c>
      <c r="B1106" t="s">
        <v>1162</v>
      </c>
      <c r="C1106" t="s">
        <v>1162</v>
      </c>
      <c r="D1106" t="s">
        <v>1162</v>
      </c>
      <c r="E1106" t="s">
        <v>93</v>
      </c>
      <c r="F1106" t="s">
        <v>102</v>
      </c>
      <c r="G1106" t="s">
        <v>159</v>
      </c>
      <c r="I1106" t="str">
        <f t="shared" si="17"/>
        <v>facilityJotme PHCUJotme PHCUJotme PHCUSSUDUpper NileMaiwut</v>
      </c>
    </row>
    <row r="1107" spans="1:9" ht="15">
      <c r="A1107" t="s">
        <v>27</v>
      </c>
      <c r="B1107" t="s">
        <v>1163</v>
      </c>
      <c r="C1107" t="s">
        <v>1163</v>
      </c>
      <c r="D1107" t="s">
        <v>1163</v>
      </c>
      <c r="E1107" t="s">
        <v>93</v>
      </c>
      <c r="F1107" t="s">
        <v>102</v>
      </c>
      <c r="G1107" t="s">
        <v>159</v>
      </c>
      <c r="I1107" t="str">
        <f t="shared" si="17"/>
        <v>facilityWunkiir PHCUWunkiir PHCUWunkiir PHCUSSUDUpper NileMaiwut</v>
      </c>
    </row>
    <row r="1108" spans="1:9" ht="15">
      <c r="A1108" t="s">
        <v>27</v>
      </c>
      <c r="B1108" t="s">
        <v>1164</v>
      </c>
      <c r="C1108" t="s">
        <v>1164</v>
      </c>
      <c r="D1108" t="s">
        <v>1164</v>
      </c>
      <c r="E1108" t="s">
        <v>93</v>
      </c>
      <c r="F1108" t="s">
        <v>102</v>
      </c>
      <c r="G1108" t="s">
        <v>159</v>
      </c>
      <c r="I1108" t="str">
        <f t="shared" si="17"/>
        <v>facilityKigile private facilityKigile private facilityKigile private facilitySSUDUpper NileMaiwut</v>
      </c>
    </row>
    <row r="1109" spans="1:9" ht="15">
      <c r="A1109" t="s">
        <v>27</v>
      </c>
      <c r="B1109" t="s">
        <v>1165</v>
      </c>
      <c r="C1109" t="s">
        <v>1165</v>
      </c>
      <c r="D1109" t="s">
        <v>1165</v>
      </c>
      <c r="E1109" t="s">
        <v>93</v>
      </c>
      <c r="F1109" t="s">
        <v>102</v>
      </c>
      <c r="G1109" t="s">
        <v>160</v>
      </c>
      <c r="I1109" t="str">
        <f t="shared" si="17"/>
        <v>facilityMalakal POC Sector 1 IMCMalakal POC Sector 1 IMCMalakal POC Sector 1 IMCSSUDUpper NileMalakal</v>
      </c>
    </row>
    <row r="1110" spans="1:9" ht="15">
      <c r="A1110" t="s">
        <v>27</v>
      </c>
      <c r="B1110" t="s">
        <v>1166</v>
      </c>
      <c r="C1110" t="s">
        <v>1166</v>
      </c>
      <c r="D1110" t="s">
        <v>1166</v>
      </c>
      <c r="E1110" t="s">
        <v>93</v>
      </c>
      <c r="F1110" t="s">
        <v>102</v>
      </c>
      <c r="G1110" t="s">
        <v>160</v>
      </c>
      <c r="I1110" t="str">
        <f t="shared" si="17"/>
        <v>facilityMalakal POC Sector 2 IOMMalakal POC Sector 2 IOMMalakal POC Sector 2 IOMSSUDUpper NileMalakal</v>
      </c>
    </row>
    <row r="1111" spans="1:9" ht="15">
      <c r="A1111" t="s">
        <v>27</v>
      </c>
      <c r="B1111" t="s">
        <v>1167</v>
      </c>
      <c r="C1111" t="s">
        <v>1167</v>
      </c>
      <c r="D1111" t="s">
        <v>1167</v>
      </c>
      <c r="E1111" t="s">
        <v>93</v>
      </c>
      <c r="F1111" t="s">
        <v>102</v>
      </c>
      <c r="G1111" t="s">
        <v>160</v>
      </c>
      <c r="I1111" t="str">
        <f t="shared" si="17"/>
        <v>facilityMalakal Teaching HospitalMalakal Teaching HospitalMalakal Teaching HospitalSSUDUpper NileMalakal</v>
      </c>
    </row>
    <row r="1112" spans="1:9" ht="15">
      <c r="A1112" t="s">
        <v>27</v>
      </c>
      <c r="B1112" t="s">
        <v>1168</v>
      </c>
      <c r="C1112" t="s">
        <v>1168</v>
      </c>
      <c r="D1112" t="s">
        <v>1168</v>
      </c>
      <c r="E1112" t="s">
        <v>93</v>
      </c>
      <c r="F1112" t="s">
        <v>102</v>
      </c>
      <c r="G1112" t="s">
        <v>160</v>
      </c>
      <c r="I1112" t="str">
        <f t="shared" si="17"/>
        <v>facilityAssosaAssosaAssosaSSUDUpper NileMalakal</v>
      </c>
    </row>
    <row r="1113" spans="1:9" ht="15">
      <c r="A1113" t="s">
        <v>27</v>
      </c>
      <c r="B1113" t="s">
        <v>1169</v>
      </c>
      <c r="C1113" t="s">
        <v>1169</v>
      </c>
      <c r="D1113" t="s">
        <v>1169</v>
      </c>
      <c r="E1113" t="s">
        <v>93</v>
      </c>
      <c r="F1113" t="s">
        <v>102</v>
      </c>
      <c r="G1113" t="s">
        <v>160</v>
      </c>
      <c r="I1113" t="str">
        <f t="shared" si="17"/>
        <v>facilityBamBamBamSSUDUpper NileMalakal</v>
      </c>
    </row>
    <row r="1114" spans="1:9" ht="15">
      <c r="A1114" t="s">
        <v>27</v>
      </c>
      <c r="B1114" t="s">
        <v>1170</v>
      </c>
      <c r="C1114" t="s">
        <v>1170</v>
      </c>
      <c r="D1114" t="s">
        <v>1170</v>
      </c>
      <c r="E1114" t="s">
        <v>93</v>
      </c>
      <c r="F1114" t="s">
        <v>102</v>
      </c>
      <c r="G1114" t="s">
        <v>160</v>
      </c>
      <c r="I1114" t="str">
        <f t="shared" si="17"/>
        <v>facilityLeloLeloLeloSSUDUpper NileMalakal</v>
      </c>
    </row>
    <row r="1115" spans="1:9" ht="15">
      <c r="A1115" t="s">
        <v>27</v>
      </c>
      <c r="B1115" t="s">
        <v>1171</v>
      </c>
      <c r="C1115" t="s">
        <v>1171</v>
      </c>
      <c r="D1115" t="s">
        <v>1171</v>
      </c>
      <c r="E1115" t="s">
        <v>93</v>
      </c>
      <c r="F1115" t="s">
        <v>102</v>
      </c>
      <c r="G1115" t="s">
        <v>160</v>
      </c>
      <c r="I1115" t="str">
        <f t="shared" si="17"/>
        <v>facilityNot FunctionalNot FunctionalNot FunctionalSSUDUpper NileMalakal</v>
      </c>
    </row>
    <row r="1116" spans="1:9" ht="15">
      <c r="A1116" t="s">
        <v>27</v>
      </c>
      <c r="B1116" t="s">
        <v>1172</v>
      </c>
      <c r="C1116" t="s">
        <v>1172</v>
      </c>
      <c r="D1116" t="s">
        <v>1172</v>
      </c>
      <c r="E1116" t="s">
        <v>93</v>
      </c>
      <c r="F1116" t="s">
        <v>102</v>
      </c>
      <c r="G1116" t="s">
        <v>160</v>
      </c>
      <c r="I1116" t="str">
        <f t="shared" si="17"/>
        <v>facilityWau ShullukWau ShullukWau ShullukSSUDUpper NileMalakal</v>
      </c>
    </row>
    <row r="1117" spans="1:9" ht="15">
      <c r="A1117" t="s">
        <v>27</v>
      </c>
      <c r="B1117" t="s">
        <v>1173</v>
      </c>
      <c r="C1117" t="s">
        <v>1173</v>
      </c>
      <c r="D1117" t="s">
        <v>1173</v>
      </c>
      <c r="E1117" t="s">
        <v>93</v>
      </c>
      <c r="F1117" t="s">
        <v>102</v>
      </c>
      <c r="G1117" t="s">
        <v>161</v>
      </c>
      <c r="I1117" t="str">
        <f t="shared" si="17"/>
        <v>facilityWadakonaWadakonaWadakonaSSUDUpper NileManyo</v>
      </c>
    </row>
    <row r="1118" spans="1:9" ht="15">
      <c r="A1118" t="s">
        <v>27</v>
      </c>
      <c r="B1118" t="s">
        <v>1174</v>
      </c>
      <c r="C1118" t="s">
        <v>1174</v>
      </c>
      <c r="D1118" t="s">
        <v>1174</v>
      </c>
      <c r="E1118" t="s">
        <v>93</v>
      </c>
      <c r="F1118" t="s">
        <v>102</v>
      </c>
      <c r="G1118" t="s">
        <v>161</v>
      </c>
      <c r="I1118" t="str">
        <f t="shared" si="17"/>
        <v>facilityDelal Ajak Mobile ClinicDelal Ajak Mobile ClinicDelal Ajak Mobile ClinicSSUDUpper NileManyo</v>
      </c>
    </row>
    <row r="1119" spans="1:9" ht="15">
      <c r="A1119" t="s">
        <v>27</v>
      </c>
      <c r="B1119" t="s">
        <v>1175</v>
      </c>
      <c r="C1119" t="s">
        <v>1175</v>
      </c>
      <c r="D1119" t="s">
        <v>1175</v>
      </c>
      <c r="E1119" t="s">
        <v>93</v>
      </c>
      <c r="F1119" t="s">
        <v>102</v>
      </c>
      <c r="G1119" t="s">
        <v>161</v>
      </c>
      <c r="I1119" t="str">
        <f t="shared" si="17"/>
        <v>facilityAweth Aweth Aweth SSUDUpper NileManyo</v>
      </c>
    </row>
    <row r="1120" spans="1:9" ht="15">
      <c r="A1120" t="s">
        <v>27</v>
      </c>
      <c r="B1120" t="s">
        <v>1176</v>
      </c>
      <c r="C1120" t="s">
        <v>1176</v>
      </c>
      <c r="D1120" t="s">
        <v>1176</v>
      </c>
      <c r="E1120" t="s">
        <v>93</v>
      </c>
      <c r="F1120" t="s">
        <v>102</v>
      </c>
      <c r="G1120" t="s">
        <v>161</v>
      </c>
      <c r="I1120" t="str">
        <f t="shared" si="17"/>
        <v>facilityAthidhwoiAthidhwoiAthidhwoiSSUDUpper NileManyo</v>
      </c>
    </row>
    <row r="1121" spans="1:9" ht="15">
      <c r="A1121" t="s">
        <v>27</v>
      </c>
      <c r="B1121" t="s">
        <v>1177</v>
      </c>
      <c r="C1121" t="s">
        <v>1177</v>
      </c>
      <c r="D1121" t="s">
        <v>1177</v>
      </c>
      <c r="E1121" t="s">
        <v>93</v>
      </c>
      <c r="F1121" t="s">
        <v>102</v>
      </c>
      <c r="G1121" t="s">
        <v>161</v>
      </c>
      <c r="I1121" t="str">
        <f t="shared" si="17"/>
        <v>facilityOgonOgonOgonSSUDUpper NileManyo</v>
      </c>
    </row>
    <row r="1122" spans="1:9" ht="15">
      <c r="A1122" t="s">
        <v>27</v>
      </c>
      <c r="B1122" t="s">
        <v>1178</v>
      </c>
      <c r="C1122" t="s">
        <v>1178</v>
      </c>
      <c r="D1122" t="s">
        <v>1178</v>
      </c>
      <c r="E1122" t="s">
        <v>93</v>
      </c>
      <c r="F1122" t="s">
        <v>102</v>
      </c>
      <c r="G1122" t="s">
        <v>161</v>
      </c>
      <c r="I1122" t="str">
        <f t="shared" si="17"/>
        <v>facilityKakaKakaKakaSSUDUpper NileManyo</v>
      </c>
    </row>
    <row r="1123" spans="1:9" ht="15">
      <c r="A1123" t="s">
        <v>27</v>
      </c>
      <c r="B1123" t="s">
        <v>1179</v>
      </c>
      <c r="C1123" t="s">
        <v>1179</v>
      </c>
      <c r="D1123" t="s">
        <v>1179</v>
      </c>
      <c r="E1123" t="s">
        <v>93</v>
      </c>
      <c r="F1123" t="s">
        <v>102</v>
      </c>
      <c r="G1123" t="s">
        <v>161</v>
      </c>
      <c r="I1123" t="str">
        <f t="shared" si="17"/>
        <v>facilityAkurwaAkurwaAkurwaSSUDUpper NileManyo</v>
      </c>
    </row>
    <row r="1124" spans="1:9" ht="15">
      <c r="A1124" t="s">
        <v>27</v>
      </c>
      <c r="B1124" t="s">
        <v>1180</v>
      </c>
      <c r="C1124" t="s">
        <v>1180</v>
      </c>
      <c r="D1124" t="s">
        <v>1180</v>
      </c>
      <c r="E1124" t="s">
        <v>93</v>
      </c>
      <c r="F1124" t="s">
        <v>102</v>
      </c>
      <c r="G1124" t="s">
        <v>162</v>
      </c>
      <c r="I1124" t="str">
        <f t="shared" si="17"/>
        <v>facilityMelut Civil HospitalMelut Civil HospitalMelut Civil HospitalSSUDUpper NileMelut</v>
      </c>
    </row>
    <row r="1125" spans="1:9" ht="15">
      <c r="A1125" t="s">
        <v>27</v>
      </c>
      <c r="B1125" t="s">
        <v>1181</v>
      </c>
      <c r="C1125" t="s">
        <v>1181</v>
      </c>
      <c r="D1125" t="s">
        <v>1181</v>
      </c>
      <c r="E1125" t="s">
        <v>93</v>
      </c>
      <c r="F1125" t="s">
        <v>102</v>
      </c>
      <c r="G1125" t="s">
        <v>162</v>
      </c>
      <c r="I1125" t="str">
        <f t="shared" si="17"/>
        <v>facilityDingtama GOAL ClinicDingtama GOAL ClinicDingtama GOAL ClinicSSUDUpper NileMelut</v>
      </c>
    </row>
    <row r="1126" spans="1:9" ht="15">
      <c r="A1126" t="s">
        <v>27</v>
      </c>
      <c r="B1126" t="s">
        <v>1182</v>
      </c>
      <c r="C1126" t="s">
        <v>1182</v>
      </c>
      <c r="D1126" t="s">
        <v>1182</v>
      </c>
      <c r="E1126" t="s">
        <v>93</v>
      </c>
      <c r="F1126" t="s">
        <v>102</v>
      </c>
      <c r="G1126" t="s">
        <v>162</v>
      </c>
      <c r="I1126" t="str">
        <f t="shared" si="17"/>
        <v>facilityMelut PHCCMelut PHCCMelut PHCCSSUDUpper NileMelut</v>
      </c>
    </row>
    <row r="1127" spans="1:9" ht="15">
      <c r="A1127" t="s">
        <v>27</v>
      </c>
      <c r="B1127" t="s">
        <v>1183</v>
      </c>
      <c r="C1127" t="s">
        <v>1183</v>
      </c>
      <c r="D1127" t="s">
        <v>1183</v>
      </c>
      <c r="E1127" t="s">
        <v>93</v>
      </c>
      <c r="F1127" t="s">
        <v>102</v>
      </c>
      <c r="G1127" t="s">
        <v>162</v>
      </c>
      <c r="I1127" t="str">
        <f t="shared" si="17"/>
        <v>facilityPaloch PHCCPaloch PHCCPaloch PHCCSSUDUpper NileMelut</v>
      </c>
    </row>
    <row r="1128" spans="1:9" ht="15">
      <c r="A1128" t="s">
        <v>27</v>
      </c>
      <c r="B1128" t="s">
        <v>1184</v>
      </c>
      <c r="C1128" t="s">
        <v>1184</v>
      </c>
      <c r="D1128" t="s">
        <v>1184</v>
      </c>
      <c r="E1128" t="s">
        <v>93</v>
      </c>
      <c r="F1128" t="s">
        <v>102</v>
      </c>
      <c r="G1128" t="s">
        <v>162</v>
      </c>
      <c r="I1128" t="str">
        <f t="shared" si="17"/>
        <v>facilityFriendsipFriendsipFriendsipSSUDUpper NileMelut</v>
      </c>
    </row>
    <row r="1129" spans="1:9" ht="15">
      <c r="A1129" t="s">
        <v>27</v>
      </c>
      <c r="B1129" t="s">
        <v>1185</v>
      </c>
      <c r="C1129" t="s">
        <v>1185</v>
      </c>
      <c r="D1129" t="s">
        <v>1185</v>
      </c>
      <c r="E1129" t="s">
        <v>93</v>
      </c>
      <c r="F1129" t="s">
        <v>102</v>
      </c>
      <c r="G1129" t="s">
        <v>162</v>
      </c>
      <c r="I1129" t="str">
        <f t="shared" si="17"/>
        <v>facilityPaloch PHCUPaloch PHCUPaloch PHCUSSUDUpper NileMelut</v>
      </c>
    </row>
    <row r="1130" spans="1:9" ht="15">
      <c r="A1130" t="s">
        <v>27</v>
      </c>
      <c r="B1130" t="s">
        <v>1186</v>
      </c>
      <c r="C1130" t="s">
        <v>1186</v>
      </c>
      <c r="D1130" t="s">
        <v>1186</v>
      </c>
      <c r="E1130" t="s">
        <v>93</v>
      </c>
      <c r="F1130" t="s">
        <v>102</v>
      </c>
      <c r="G1130" t="s">
        <v>162</v>
      </c>
      <c r="I1130" t="str">
        <f t="shared" si="17"/>
        <v>facilityKhoradar GOAL ClinicKhoradar GOAL ClinicKhoradar GOAL ClinicSSUDUpper NileMelut</v>
      </c>
    </row>
    <row r="1131" spans="1:9" ht="15">
      <c r="A1131" t="s">
        <v>27</v>
      </c>
      <c r="B1131" t="s">
        <v>1187</v>
      </c>
      <c r="C1131" t="s">
        <v>1187</v>
      </c>
      <c r="D1131" t="s">
        <v>1187</v>
      </c>
      <c r="E1131" t="s">
        <v>93</v>
      </c>
      <c r="F1131" t="s">
        <v>102</v>
      </c>
      <c r="G1131" t="s">
        <v>162</v>
      </c>
      <c r="I1131" t="str">
        <f t="shared" si="17"/>
        <v>facilityGaldora PHCCGaldora PHCCGaldora PHCCSSUDUpper NileMelut</v>
      </c>
    </row>
    <row r="1132" spans="1:9" ht="15">
      <c r="A1132" t="s">
        <v>27</v>
      </c>
      <c r="B1132" t="s">
        <v>1188</v>
      </c>
      <c r="C1132" t="s">
        <v>1188</v>
      </c>
      <c r="D1132" t="s">
        <v>1188</v>
      </c>
      <c r="E1132" t="s">
        <v>93</v>
      </c>
      <c r="F1132" t="s">
        <v>102</v>
      </c>
      <c r="G1132" t="s">
        <v>162</v>
      </c>
      <c r="I1132" t="str">
        <f t="shared" si="17"/>
        <v>facilityGaldora PHCUGaldora PHCUGaldora PHCUSSUDUpper NileMelut</v>
      </c>
    </row>
    <row r="1133" spans="1:9" ht="15">
      <c r="A1133" t="s">
        <v>27</v>
      </c>
      <c r="B1133" t="s">
        <v>1189</v>
      </c>
      <c r="C1133" t="s">
        <v>1189</v>
      </c>
      <c r="D1133" t="s">
        <v>1189</v>
      </c>
      <c r="E1133" t="s">
        <v>93</v>
      </c>
      <c r="F1133" t="s">
        <v>102</v>
      </c>
      <c r="G1133" t="s">
        <v>162</v>
      </c>
      <c r="I1133" t="str">
        <f t="shared" si="17"/>
        <v>facilityWunamom PHCUWunamom PHCUWunamom PHCUSSUDUpper NileMelut</v>
      </c>
    </row>
    <row r="1134" spans="1:9" ht="15">
      <c r="A1134" t="s">
        <v>27</v>
      </c>
      <c r="B1134" t="s">
        <v>1190</v>
      </c>
      <c r="C1134" t="s">
        <v>1190</v>
      </c>
      <c r="D1134" t="s">
        <v>1190</v>
      </c>
      <c r="E1134" t="s">
        <v>93</v>
      </c>
      <c r="F1134" t="s">
        <v>102</v>
      </c>
      <c r="G1134" t="s">
        <v>162</v>
      </c>
      <c r="I1134" t="str">
        <f t="shared" si="17"/>
        <v>facilityPariak PHCUPariak PHCUPariak PHCUSSUDUpper NileMelut</v>
      </c>
    </row>
    <row r="1135" spans="1:9" ht="15">
      <c r="A1135" t="s">
        <v>27</v>
      </c>
      <c r="B1135" t="s">
        <v>1191</v>
      </c>
      <c r="C1135" t="s">
        <v>1191</v>
      </c>
      <c r="D1135" t="s">
        <v>1191</v>
      </c>
      <c r="E1135" t="s">
        <v>93</v>
      </c>
      <c r="F1135" t="s">
        <v>102</v>
      </c>
      <c r="G1135" t="s">
        <v>162</v>
      </c>
      <c r="I1135" t="str">
        <f t="shared" si="17"/>
        <v>facilityThak PHCUThak PHCUThak PHCUSSUDUpper NileMelut</v>
      </c>
    </row>
    <row r="1136" spans="1:9" ht="15">
      <c r="A1136" t="s">
        <v>27</v>
      </c>
      <c r="B1136" t="s">
        <v>1192</v>
      </c>
      <c r="C1136" t="s">
        <v>1192</v>
      </c>
      <c r="D1136" t="s">
        <v>1192</v>
      </c>
      <c r="E1136" t="s">
        <v>93</v>
      </c>
      <c r="F1136" t="s">
        <v>102</v>
      </c>
      <c r="G1136" t="s">
        <v>162</v>
      </c>
      <c r="I1136" t="str">
        <f t="shared" si="17"/>
        <v>facilityPanamdit PHCUPanamdit PHCUPanamdit PHCUSSUDUpper NileMelut</v>
      </c>
    </row>
    <row r="1137" spans="1:9" ht="15">
      <c r="A1137" t="s">
        <v>27</v>
      </c>
      <c r="B1137" t="s">
        <v>1193</v>
      </c>
      <c r="C1137" t="s">
        <v>1193</v>
      </c>
      <c r="D1137" t="s">
        <v>1193</v>
      </c>
      <c r="E1137" t="s">
        <v>93</v>
      </c>
      <c r="F1137" t="s">
        <v>102</v>
      </c>
      <c r="G1137" t="s">
        <v>163</v>
      </c>
      <c r="I1137" t="str">
        <f t="shared" si="17"/>
        <v>facilityTonga PHCCTonga PHCCTonga PHCCSSUDUpper NilePanyikang</v>
      </c>
    </row>
    <row r="1138" spans="1:9" ht="15">
      <c r="A1138" t="s">
        <v>27</v>
      </c>
      <c r="B1138" t="s">
        <v>1194</v>
      </c>
      <c r="C1138" t="s">
        <v>1194</v>
      </c>
      <c r="D1138" t="s">
        <v>1194</v>
      </c>
      <c r="E1138" t="s">
        <v>93</v>
      </c>
      <c r="F1138" t="s">
        <v>102</v>
      </c>
      <c r="G1138" t="s">
        <v>163</v>
      </c>
      <c r="I1138" t="str">
        <f t="shared" si="17"/>
        <v>facilityPapwoj PHCUPapwoj PHCUPapwoj PHCUSSUDUpper NilePanyikang</v>
      </c>
    </row>
    <row r="1139" spans="1:9" ht="15">
      <c r="A1139" t="s">
        <v>27</v>
      </c>
      <c r="B1139" t="s">
        <v>1195</v>
      </c>
      <c r="C1139" t="s">
        <v>1195</v>
      </c>
      <c r="D1139" t="s">
        <v>1195</v>
      </c>
      <c r="E1139" t="s">
        <v>93</v>
      </c>
      <c r="F1139" t="s">
        <v>102</v>
      </c>
      <c r="G1139" t="s">
        <v>163</v>
      </c>
      <c r="I1139" t="str">
        <f t="shared" si="17"/>
        <v>facilityNyibod PHCUNyibod PHCUNyibod PHCUSSUDUpper NilePanyikang</v>
      </c>
    </row>
    <row r="1140" spans="1:9" ht="15">
      <c r="A1140" t="s">
        <v>27</v>
      </c>
      <c r="B1140" t="s">
        <v>1196</v>
      </c>
      <c r="C1140" t="s">
        <v>1196</v>
      </c>
      <c r="D1140" t="s">
        <v>1196</v>
      </c>
      <c r="E1140" t="s">
        <v>93</v>
      </c>
      <c r="F1140" t="s">
        <v>102</v>
      </c>
      <c r="G1140" t="s">
        <v>163</v>
      </c>
      <c r="I1140" t="str">
        <f t="shared" si="17"/>
        <v>facilityNyilwak PHCCNyilwak PHCCNyilwak PHCCSSUDUpper NilePanyikang</v>
      </c>
    </row>
    <row r="1141" spans="1:9" ht="15">
      <c r="A1141" t="s">
        <v>27</v>
      </c>
      <c r="B1141" t="s">
        <v>1197</v>
      </c>
      <c r="C1141" t="s">
        <v>1197</v>
      </c>
      <c r="D1141" t="s">
        <v>1197</v>
      </c>
      <c r="E1141" t="s">
        <v>93</v>
      </c>
      <c r="F1141" t="s">
        <v>102</v>
      </c>
      <c r="G1141" t="s">
        <v>163</v>
      </c>
      <c r="I1141" t="str">
        <f t="shared" si="17"/>
        <v>facilityPakwar PHCCPakwar PHCCPakwar PHCCSSUDUpper NilePanyikang</v>
      </c>
    </row>
    <row r="1142" spans="1:9" ht="15">
      <c r="A1142" t="s">
        <v>27</v>
      </c>
      <c r="B1142" t="s">
        <v>1198</v>
      </c>
      <c r="C1142" t="s">
        <v>1198</v>
      </c>
      <c r="D1142" t="s">
        <v>1198</v>
      </c>
      <c r="E1142" t="s">
        <v>93</v>
      </c>
      <c r="F1142" t="s">
        <v>102</v>
      </c>
      <c r="G1142" t="s">
        <v>163</v>
      </c>
      <c r="I1142" t="str">
        <f t="shared" si="17"/>
        <v>facilityPakang PHCUPakang PHCUPakang PHCUSSUDUpper NilePanyikang</v>
      </c>
    </row>
    <row r="1143" spans="1:9" ht="15">
      <c r="A1143" t="s">
        <v>27</v>
      </c>
      <c r="B1143" t="s">
        <v>1199</v>
      </c>
      <c r="C1143" t="s">
        <v>1199</v>
      </c>
      <c r="D1143" t="s">
        <v>1199</v>
      </c>
      <c r="E1143" t="s">
        <v>93</v>
      </c>
      <c r="F1143" t="s">
        <v>102</v>
      </c>
      <c r="G1143" t="s">
        <v>163</v>
      </c>
      <c r="I1143" t="str">
        <f t="shared" si="17"/>
        <v>facilityOweci PHCUOweci PHCUOweci PHCUSSUDUpper NilePanyikang</v>
      </c>
    </row>
    <row r="1144" spans="1:9" ht="15">
      <c r="A1144" t="s">
        <v>27</v>
      </c>
      <c r="B1144" t="s">
        <v>1200</v>
      </c>
      <c r="C1144" t="s">
        <v>1200</v>
      </c>
      <c r="D1144" t="s">
        <v>1200</v>
      </c>
      <c r="E1144" t="s">
        <v>93</v>
      </c>
      <c r="F1144" t="s">
        <v>102</v>
      </c>
      <c r="G1144" t="s">
        <v>164</v>
      </c>
      <c r="I1144" t="str">
        <f t="shared" si="17"/>
        <v>facilityRenk Civil HospitalRenk Civil HospitalRenk Civil HospitalSSUDUpper NileRenk</v>
      </c>
    </row>
    <row r="1145" spans="1:9" ht="15">
      <c r="A1145" t="s">
        <v>27</v>
      </c>
      <c r="B1145" t="s">
        <v>1201</v>
      </c>
      <c r="C1145" t="s">
        <v>1201</v>
      </c>
      <c r="D1145" t="s">
        <v>1201</v>
      </c>
      <c r="E1145" t="s">
        <v>93</v>
      </c>
      <c r="F1145" t="s">
        <v>102</v>
      </c>
      <c r="G1145" t="s">
        <v>164</v>
      </c>
      <c r="I1145" t="str">
        <f t="shared" si="17"/>
        <v>facilityRenk Military HospitalRenk Military HospitalRenk Military HospitalSSUDUpper NileRenk</v>
      </c>
    </row>
    <row r="1146" spans="1:9" ht="15">
      <c r="A1146" t="s">
        <v>27</v>
      </c>
      <c r="B1146" t="s">
        <v>1202</v>
      </c>
      <c r="C1146" t="s">
        <v>1202</v>
      </c>
      <c r="D1146" t="s">
        <v>1202</v>
      </c>
      <c r="E1146" t="s">
        <v>93</v>
      </c>
      <c r="F1146" t="s">
        <v>102</v>
      </c>
      <c r="G1146" t="s">
        <v>164</v>
      </c>
      <c r="I1146" t="str">
        <f t="shared" si="17"/>
        <v>facilityECS PHCCECS PHCCECS PHCCSSUDUpper NileRenk</v>
      </c>
    </row>
    <row r="1147" spans="1:9" ht="15">
      <c r="A1147" t="s">
        <v>27</v>
      </c>
      <c r="B1147" t="s">
        <v>1203</v>
      </c>
      <c r="C1147" t="s">
        <v>1203</v>
      </c>
      <c r="D1147" t="s">
        <v>1203</v>
      </c>
      <c r="E1147" t="s">
        <v>93</v>
      </c>
      <c r="F1147" t="s">
        <v>102</v>
      </c>
      <c r="G1147" t="s">
        <v>164</v>
      </c>
      <c r="I1147" t="str">
        <f t="shared" si="17"/>
        <v>facilityAbukhadra PHCCAbukhadra PHCCAbukhadra PHCCSSUDUpper NileRenk</v>
      </c>
    </row>
    <row r="1148" spans="1:9" ht="15">
      <c r="A1148" t="s">
        <v>27</v>
      </c>
      <c r="B1148" t="s">
        <v>1204</v>
      </c>
      <c r="C1148" t="s">
        <v>1204</v>
      </c>
      <c r="D1148" t="s">
        <v>1204</v>
      </c>
      <c r="E1148" t="s">
        <v>93</v>
      </c>
      <c r="F1148" t="s">
        <v>102</v>
      </c>
      <c r="G1148" t="s">
        <v>164</v>
      </c>
      <c r="I1148" t="str">
        <f t="shared" si="17"/>
        <v>facilityGood Shepherd ClinicGood Shepherd ClinicGood Shepherd ClinicSSUDUpper NileRenk</v>
      </c>
    </row>
    <row r="1149" spans="1:9" ht="15">
      <c r="A1149" t="s">
        <v>27</v>
      </c>
      <c r="B1149" t="s">
        <v>1205</v>
      </c>
      <c r="C1149" t="s">
        <v>1205</v>
      </c>
      <c r="D1149" t="s">
        <v>1205</v>
      </c>
      <c r="E1149" t="s">
        <v>93</v>
      </c>
      <c r="F1149" t="s">
        <v>102</v>
      </c>
      <c r="G1149" t="s">
        <v>164</v>
      </c>
      <c r="I1149" t="str">
        <f t="shared" si="17"/>
        <v>facilityIndependence ClinicIndependence ClinicIndependence ClinicSSUDUpper NileRenk</v>
      </c>
    </row>
    <row r="1150" spans="1:9" ht="15">
      <c r="A1150" t="s">
        <v>27</v>
      </c>
      <c r="B1150" t="s">
        <v>1206</v>
      </c>
      <c r="C1150" t="s">
        <v>1206</v>
      </c>
      <c r="D1150" t="s">
        <v>1206</v>
      </c>
      <c r="E1150" t="s">
        <v>93</v>
      </c>
      <c r="F1150" t="s">
        <v>102</v>
      </c>
      <c r="G1150" t="s">
        <v>164</v>
      </c>
      <c r="I1150" t="str">
        <f t="shared" si="17"/>
        <v>facilityRenk Modern Medical ComplexRenk Modern Medical ComplexRenk Modern Medical ComplexSSUDUpper NileRenk</v>
      </c>
    </row>
    <row r="1151" spans="1:9" ht="15">
      <c r="A1151" t="s">
        <v>27</v>
      </c>
      <c r="B1151" t="s">
        <v>1207</v>
      </c>
      <c r="C1151" t="s">
        <v>1207</v>
      </c>
      <c r="D1151" t="s">
        <v>1207</v>
      </c>
      <c r="E1151" t="s">
        <v>93</v>
      </c>
      <c r="F1151" t="s">
        <v>102</v>
      </c>
      <c r="G1151" t="s">
        <v>164</v>
      </c>
      <c r="I1151" t="str">
        <f t="shared" si="17"/>
        <v>facilityAbayuk PHCUAbayuk PHCUAbayuk PHCUSSUDUpper NileRenk</v>
      </c>
    </row>
    <row r="1152" spans="1:9" ht="15">
      <c r="A1152" t="s">
        <v>27</v>
      </c>
      <c r="B1152" t="s">
        <v>1208</v>
      </c>
      <c r="C1152" t="s">
        <v>1208</v>
      </c>
      <c r="D1152" t="s">
        <v>1208</v>
      </c>
      <c r="E1152" t="s">
        <v>93</v>
      </c>
      <c r="F1152" t="s">
        <v>102</v>
      </c>
      <c r="G1152" t="s">
        <v>164</v>
      </c>
      <c r="I1152" t="str">
        <f t="shared" si="17"/>
        <v>facilityChemmedi PHCUChemmedi PHCUChemmedi PHCUSSUDUpper NileRenk</v>
      </c>
    </row>
    <row r="1153" spans="1:9" ht="15">
      <c r="A1153" t="s">
        <v>27</v>
      </c>
      <c r="B1153" t="s">
        <v>1209</v>
      </c>
      <c r="C1153" t="s">
        <v>1209</v>
      </c>
      <c r="D1153" t="s">
        <v>1209</v>
      </c>
      <c r="E1153" t="s">
        <v>93</v>
      </c>
      <c r="F1153" t="s">
        <v>102</v>
      </c>
      <c r="G1153" t="s">
        <v>164</v>
      </c>
      <c r="I1153" t="str">
        <f aca="true" t="shared" si="18" ref="I1153:I1216">CONCATENATE(A1153,B1153,C1153,D1153,E1153,F1153,G1153)</f>
        <v>facilityGeger PHCCGeger PHCCGeger PHCCSSUDUpper NileRenk</v>
      </c>
    </row>
    <row r="1154" spans="1:9" ht="15">
      <c r="A1154" t="s">
        <v>27</v>
      </c>
      <c r="B1154" t="s">
        <v>1210</v>
      </c>
      <c r="C1154" t="s">
        <v>1210</v>
      </c>
      <c r="D1154" t="s">
        <v>1210</v>
      </c>
      <c r="E1154" t="s">
        <v>93</v>
      </c>
      <c r="F1154" t="s">
        <v>102</v>
      </c>
      <c r="G1154" t="s">
        <v>164</v>
      </c>
      <c r="I1154" t="str">
        <f t="shared" si="18"/>
        <v>facilityRemela PHCURemela PHCURemela PHCUSSUDUpper NileRenk</v>
      </c>
    </row>
    <row r="1155" spans="1:9" ht="15">
      <c r="A1155" t="s">
        <v>27</v>
      </c>
      <c r="B1155" t="s">
        <v>1211</v>
      </c>
      <c r="C1155" t="s">
        <v>1211</v>
      </c>
      <c r="D1155" t="s">
        <v>1211</v>
      </c>
      <c r="E1155" t="s">
        <v>93</v>
      </c>
      <c r="F1155" t="s">
        <v>102</v>
      </c>
      <c r="G1155" t="s">
        <v>164</v>
      </c>
      <c r="I1155" t="str">
        <f t="shared" si="18"/>
        <v>facilityHalaka PHCUHalaka PHCUHalaka PHCUSSUDUpper NileRenk</v>
      </c>
    </row>
    <row r="1156" spans="1:9" ht="15">
      <c r="A1156" t="s">
        <v>27</v>
      </c>
      <c r="B1156" t="s">
        <v>1212</v>
      </c>
      <c r="C1156" t="s">
        <v>1212</v>
      </c>
      <c r="D1156" t="s">
        <v>1212</v>
      </c>
      <c r="E1156" t="s">
        <v>93</v>
      </c>
      <c r="F1156" t="s">
        <v>102</v>
      </c>
      <c r="G1156" t="s">
        <v>164</v>
      </c>
      <c r="I1156" t="str">
        <f t="shared" si="18"/>
        <v>facilityWunthow PHCUWunthow PHCUWunthow PHCUSSUDUpper NileRenk</v>
      </c>
    </row>
    <row r="1157" spans="1:9" ht="15">
      <c r="A1157" t="s">
        <v>27</v>
      </c>
      <c r="B1157" t="s">
        <v>1213</v>
      </c>
      <c r="C1157" t="s">
        <v>1213</v>
      </c>
      <c r="D1157" t="s">
        <v>1213</v>
      </c>
      <c r="E1157" t="s">
        <v>93</v>
      </c>
      <c r="F1157" t="s">
        <v>102</v>
      </c>
      <c r="G1157" t="s">
        <v>164</v>
      </c>
      <c r="I1157" t="str">
        <f t="shared" si="18"/>
        <v>facilityJalhak PHCCJalhak PHCCJalhak PHCCSSUDUpper NileRenk</v>
      </c>
    </row>
    <row r="1158" spans="1:9" ht="15">
      <c r="A1158" t="s">
        <v>27</v>
      </c>
      <c r="B1158" t="s">
        <v>1214</v>
      </c>
      <c r="C1158" t="s">
        <v>1214</v>
      </c>
      <c r="D1158" t="s">
        <v>1214</v>
      </c>
      <c r="E1158" t="s">
        <v>93</v>
      </c>
      <c r="F1158" t="s">
        <v>102</v>
      </c>
      <c r="G1158" t="s">
        <v>164</v>
      </c>
      <c r="I1158" t="str">
        <f t="shared" si="18"/>
        <v>facilityMolbuk PHCUMolbuk PHCUMolbuk PHCUSSUDUpper NileRenk</v>
      </c>
    </row>
    <row r="1159" spans="1:9" ht="15">
      <c r="A1159" t="s">
        <v>27</v>
      </c>
      <c r="B1159" t="s">
        <v>1215</v>
      </c>
      <c r="C1159" t="s">
        <v>1215</v>
      </c>
      <c r="D1159" t="s">
        <v>1215</v>
      </c>
      <c r="E1159" t="s">
        <v>93</v>
      </c>
      <c r="F1159" t="s">
        <v>102</v>
      </c>
      <c r="G1159" t="s">
        <v>165</v>
      </c>
      <c r="I1159" t="str">
        <f t="shared" si="18"/>
        <v>facilityDomaDomaDomaSSUDUpper NileUlang</v>
      </c>
    </row>
    <row r="1160" spans="1:9" ht="15">
      <c r="A1160" t="s">
        <v>27</v>
      </c>
      <c r="B1160" t="s">
        <v>1081</v>
      </c>
      <c r="C1160" t="s">
        <v>1081</v>
      </c>
      <c r="D1160" t="s">
        <v>1081</v>
      </c>
      <c r="E1160" t="s">
        <v>93</v>
      </c>
      <c r="F1160" t="s">
        <v>102</v>
      </c>
      <c r="G1160" t="s">
        <v>165</v>
      </c>
      <c r="I1160" t="str">
        <f t="shared" si="18"/>
        <v>facilityRiangRiangRiangSSUDUpper NileUlang</v>
      </c>
    </row>
    <row r="1161" spans="1:9" ht="15">
      <c r="A1161" t="s">
        <v>27</v>
      </c>
      <c r="B1161" t="s">
        <v>1216</v>
      </c>
      <c r="C1161" t="s">
        <v>1216</v>
      </c>
      <c r="D1161" t="s">
        <v>1216</v>
      </c>
      <c r="E1161" t="s">
        <v>93</v>
      </c>
      <c r="F1161" t="s">
        <v>102</v>
      </c>
      <c r="G1161" t="s">
        <v>165</v>
      </c>
      <c r="I1161" t="str">
        <f t="shared" si="18"/>
        <v>facilityJiokeJiokeJiokeSSUDUpper NileUlang</v>
      </c>
    </row>
    <row r="1162" spans="1:9" ht="15">
      <c r="A1162" t="s">
        <v>27</v>
      </c>
      <c r="B1162" t="s">
        <v>1217</v>
      </c>
      <c r="C1162" t="s">
        <v>1217</v>
      </c>
      <c r="D1162" t="s">
        <v>1217</v>
      </c>
      <c r="E1162" t="s">
        <v>93</v>
      </c>
      <c r="F1162" t="s">
        <v>102</v>
      </c>
      <c r="G1162" t="s">
        <v>165</v>
      </c>
      <c r="I1162" t="str">
        <f t="shared" si="18"/>
        <v>facilityYingYingYingSSUDUpper NileUlang</v>
      </c>
    </row>
    <row r="1163" spans="1:9" ht="15">
      <c r="A1163" t="s">
        <v>27</v>
      </c>
      <c r="B1163" t="s">
        <v>1218</v>
      </c>
      <c r="C1163" t="s">
        <v>1218</v>
      </c>
      <c r="D1163" t="s">
        <v>1218</v>
      </c>
      <c r="E1163" t="s">
        <v>93</v>
      </c>
      <c r="F1163" t="s">
        <v>102</v>
      </c>
      <c r="G1163" t="s">
        <v>165</v>
      </c>
      <c r="I1163" t="str">
        <f t="shared" si="18"/>
        <v>facilityBarmachBarmachBarmachSSUDUpper NileUlang</v>
      </c>
    </row>
    <row r="1164" spans="1:9" ht="15">
      <c r="A1164" t="s">
        <v>27</v>
      </c>
      <c r="B1164" t="s">
        <v>1219</v>
      </c>
      <c r="C1164" t="s">
        <v>1219</v>
      </c>
      <c r="D1164" t="s">
        <v>1219</v>
      </c>
      <c r="E1164" t="s">
        <v>93</v>
      </c>
      <c r="F1164" t="s">
        <v>102</v>
      </c>
      <c r="G1164" t="s">
        <v>165</v>
      </c>
      <c r="I1164" t="str">
        <f t="shared" si="18"/>
        <v>facilityRirnyang Rirnyang Rirnyang SSUDUpper NileUlang</v>
      </c>
    </row>
    <row r="1165" spans="1:9" ht="15">
      <c r="A1165" t="s">
        <v>27</v>
      </c>
      <c r="B1165" t="s">
        <v>1220</v>
      </c>
      <c r="C1165" t="s">
        <v>1220</v>
      </c>
      <c r="D1165" t="s">
        <v>1220</v>
      </c>
      <c r="E1165" t="s">
        <v>93</v>
      </c>
      <c r="F1165" t="s">
        <v>102</v>
      </c>
      <c r="G1165" t="s">
        <v>165</v>
      </c>
      <c r="I1165" t="str">
        <f t="shared" si="18"/>
        <v>facilityThulubThulubThulubSSUDUpper NileUlang</v>
      </c>
    </row>
    <row r="1166" spans="1:9" ht="15">
      <c r="A1166" t="s">
        <v>27</v>
      </c>
      <c r="B1166" t="s">
        <v>1221</v>
      </c>
      <c r="C1166" t="s">
        <v>1221</v>
      </c>
      <c r="D1166" t="s">
        <v>1221</v>
      </c>
      <c r="E1166" t="s">
        <v>93</v>
      </c>
      <c r="F1166" t="s">
        <v>102</v>
      </c>
      <c r="G1166" t="s">
        <v>165</v>
      </c>
      <c r="I1166" t="str">
        <f t="shared" si="18"/>
        <v>facilityNyangore Nyangore Nyangore SSUDUpper NileUlang</v>
      </c>
    </row>
    <row r="1167" spans="1:9" ht="15">
      <c r="A1167" t="s">
        <v>27</v>
      </c>
      <c r="B1167" t="s">
        <v>1222</v>
      </c>
      <c r="C1167" t="s">
        <v>1222</v>
      </c>
      <c r="D1167" t="s">
        <v>1222</v>
      </c>
      <c r="E1167" t="s">
        <v>93</v>
      </c>
      <c r="F1167" t="s">
        <v>102</v>
      </c>
      <c r="G1167" t="s">
        <v>165</v>
      </c>
      <c r="I1167" t="str">
        <f t="shared" si="18"/>
        <v>facilityYomdingYomdingYomdingSSUDUpper NileUlang</v>
      </c>
    </row>
    <row r="1168" spans="1:9" ht="15">
      <c r="A1168" t="s">
        <v>27</v>
      </c>
      <c r="B1168" t="s">
        <v>1223</v>
      </c>
      <c r="C1168" t="s">
        <v>1223</v>
      </c>
      <c r="D1168" t="s">
        <v>1223</v>
      </c>
      <c r="E1168" t="s">
        <v>93</v>
      </c>
      <c r="F1168" t="s">
        <v>102</v>
      </c>
      <c r="G1168" t="s">
        <v>165</v>
      </c>
      <c r="I1168" t="str">
        <f t="shared" si="18"/>
        <v>facilityRupbuotRupbuotRupbuotSSUDUpper NileUlang</v>
      </c>
    </row>
    <row r="1169" spans="1:9" ht="15">
      <c r="A1169" t="s">
        <v>27</v>
      </c>
      <c r="B1169" t="s">
        <v>1224</v>
      </c>
      <c r="C1169" t="s">
        <v>1224</v>
      </c>
      <c r="D1169" t="s">
        <v>1224</v>
      </c>
      <c r="E1169" t="s">
        <v>93</v>
      </c>
      <c r="F1169" t="s">
        <v>102</v>
      </c>
      <c r="G1169" t="s">
        <v>165</v>
      </c>
      <c r="I1169" t="str">
        <f t="shared" si="18"/>
        <v>facilityBimbimBimbimBimbimSSUDUpper NileUlang</v>
      </c>
    </row>
    <row r="1170" spans="1:9" ht="15">
      <c r="A1170" t="s">
        <v>27</v>
      </c>
      <c r="B1170" t="s">
        <v>1225</v>
      </c>
      <c r="C1170" t="s">
        <v>1225</v>
      </c>
      <c r="D1170" t="s">
        <v>1225</v>
      </c>
      <c r="E1170" t="s">
        <v>93</v>
      </c>
      <c r="F1170" t="s">
        <v>102</v>
      </c>
      <c r="G1170" t="s">
        <v>165</v>
      </c>
      <c r="I1170" t="str">
        <f t="shared" si="18"/>
        <v>facilitykerchotkerchotkerchotSSUDUpper NileUlang</v>
      </c>
    </row>
    <row r="1171" spans="1:9" ht="15">
      <c r="A1171" t="s">
        <v>27</v>
      </c>
      <c r="B1171" t="s">
        <v>1226</v>
      </c>
      <c r="C1171" t="s">
        <v>1226</v>
      </c>
      <c r="D1171" t="s">
        <v>1226</v>
      </c>
      <c r="E1171" t="s">
        <v>93</v>
      </c>
      <c r="F1171" t="s">
        <v>102</v>
      </c>
      <c r="G1171" t="s">
        <v>165</v>
      </c>
      <c r="I1171" t="str">
        <f t="shared" si="18"/>
        <v>facilitywathjakwathjakwathjakSSUDUpper NileUlang</v>
      </c>
    </row>
    <row r="1172" spans="1:9" ht="15">
      <c r="A1172" t="s">
        <v>27</v>
      </c>
      <c r="B1172" t="s">
        <v>1227</v>
      </c>
      <c r="C1172" t="s">
        <v>1227</v>
      </c>
      <c r="D1172" t="s">
        <v>1227</v>
      </c>
      <c r="E1172" t="s">
        <v>93</v>
      </c>
      <c r="F1172" t="s">
        <v>102</v>
      </c>
      <c r="G1172" t="s">
        <v>165</v>
      </c>
      <c r="I1172" t="str">
        <f t="shared" si="18"/>
        <v>facilityNyakuethNyakuethNyakuethSSUDUpper NileUlang</v>
      </c>
    </row>
    <row r="1173" spans="1:9" ht="15">
      <c r="A1173" t="s">
        <v>27</v>
      </c>
      <c r="B1173" t="s">
        <v>1228</v>
      </c>
      <c r="C1173" t="s">
        <v>1228</v>
      </c>
      <c r="D1173" t="s">
        <v>1228</v>
      </c>
      <c r="E1173" t="s">
        <v>93</v>
      </c>
      <c r="F1173" t="s">
        <v>102</v>
      </c>
      <c r="G1173" t="s">
        <v>165</v>
      </c>
      <c r="I1173" t="str">
        <f t="shared" si="18"/>
        <v>facilityKuichKuichKuichSSUDUpper NileUlang</v>
      </c>
    </row>
    <row r="1174" spans="1:9" ht="15">
      <c r="A1174" t="s">
        <v>27</v>
      </c>
      <c r="B1174" t="s">
        <v>1229</v>
      </c>
      <c r="C1174" t="s">
        <v>1229</v>
      </c>
      <c r="D1174" t="s">
        <v>1229</v>
      </c>
      <c r="E1174" t="s">
        <v>93</v>
      </c>
      <c r="F1174" t="s">
        <v>102</v>
      </c>
      <c r="G1174" t="s">
        <v>165</v>
      </c>
      <c r="I1174" t="str">
        <f t="shared" si="18"/>
        <v>facilityRupletRupletRupletSSUDUpper NileUlang</v>
      </c>
    </row>
    <row r="1175" spans="1:9" ht="15">
      <c r="A1175" t="s">
        <v>27</v>
      </c>
      <c r="B1175" t="s">
        <v>1230</v>
      </c>
      <c r="C1175" t="s">
        <v>1230</v>
      </c>
      <c r="D1175" t="s">
        <v>1230</v>
      </c>
      <c r="E1175" t="s">
        <v>93</v>
      </c>
      <c r="F1175" t="s">
        <v>103</v>
      </c>
      <c r="G1175" t="s">
        <v>167</v>
      </c>
      <c r="I1175" t="str">
        <f t="shared" si="18"/>
        <v>facilityLuonyaker Luonyaker Luonyaker SSUDWarrapGogrial East</v>
      </c>
    </row>
    <row r="1176" spans="1:9" ht="15">
      <c r="A1176" t="s">
        <v>27</v>
      </c>
      <c r="B1176" t="s">
        <v>1231</v>
      </c>
      <c r="C1176" t="s">
        <v>1231</v>
      </c>
      <c r="D1176" t="s">
        <v>1231</v>
      </c>
      <c r="E1176" t="s">
        <v>93</v>
      </c>
      <c r="F1176" t="s">
        <v>103</v>
      </c>
      <c r="G1176" t="s">
        <v>167</v>
      </c>
      <c r="I1176" t="str">
        <f t="shared" si="18"/>
        <v>facilityMatiel Matiel Matiel SSUDWarrapGogrial East</v>
      </c>
    </row>
    <row r="1177" spans="1:9" ht="15">
      <c r="A1177" t="s">
        <v>27</v>
      </c>
      <c r="B1177" t="s">
        <v>1232</v>
      </c>
      <c r="C1177" t="s">
        <v>1232</v>
      </c>
      <c r="D1177" t="s">
        <v>1232</v>
      </c>
      <c r="E1177" t="s">
        <v>93</v>
      </c>
      <c r="F1177" t="s">
        <v>103</v>
      </c>
      <c r="G1177" t="s">
        <v>167</v>
      </c>
      <c r="I1177" t="str">
        <f t="shared" si="18"/>
        <v>facilityMayen RualMayen RualMayen RualSSUDWarrapGogrial East</v>
      </c>
    </row>
    <row r="1178" spans="1:9" ht="15">
      <c r="A1178" t="s">
        <v>27</v>
      </c>
      <c r="B1178" t="s">
        <v>1233</v>
      </c>
      <c r="C1178" t="s">
        <v>1233</v>
      </c>
      <c r="D1178" t="s">
        <v>1233</v>
      </c>
      <c r="E1178" t="s">
        <v>93</v>
      </c>
      <c r="F1178" t="s">
        <v>103</v>
      </c>
      <c r="G1178" t="s">
        <v>167</v>
      </c>
      <c r="I1178" t="str">
        <f t="shared" si="18"/>
        <v>facilityYiik Adoor Yiik Adoor Yiik Adoor SSUDWarrapGogrial East</v>
      </c>
    </row>
    <row r="1179" spans="1:9" ht="15">
      <c r="A1179" t="s">
        <v>27</v>
      </c>
      <c r="B1179" t="s">
        <v>1234</v>
      </c>
      <c r="C1179" t="s">
        <v>1234</v>
      </c>
      <c r="D1179" t="s">
        <v>1234</v>
      </c>
      <c r="E1179" t="s">
        <v>93</v>
      </c>
      <c r="F1179" t="s">
        <v>103</v>
      </c>
      <c r="G1179" t="s">
        <v>167</v>
      </c>
      <c r="I1179" t="str">
        <f t="shared" si="18"/>
        <v>facilityAngeranger Angeranger Angeranger SSUDWarrapGogrial East</v>
      </c>
    </row>
    <row r="1180" spans="1:9" ht="15">
      <c r="A1180" t="s">
        <v>27</v>
      </c>
      <c r="B1180" t="s">
        <v>1235</v>
      </c>
      <c r="C1180" t="s">
        <v>1235</v>
      </c>
      <c r="D1180" t="s">
        <v>1235</v>
      </c>
      <c r="E1180" t="s">
        <v>93</v>
      </c>
      <c r="F1180" t="s">
        <v>103</v>
      </c>
      <c r="G1180" t="s">
        <v>167</v>
      </c>
      <c r="I1180" t="str">
        <f t="shared" si="18"/>
        <v>facilityMayom Biong Mayom Biong Mayom Biong SSUDWarrapGogrial East</v>
      </c>
    </row>
    <row r="1181" spans="1:9" ht="15">
      <c r="A1181" t="s">
        <v>27</v>
      </c>
      <c r="B1181" t="s">
        <v>1236</v>
      </c>
      <c r="C1181" t="s">
        <v>1236</v>
      </c>
      <c r="D1181" t="s">
        <v>1236</v>
      </c>
      <c r="E1181" t="s">
        <v>93</v>
      </c>
      <c r="F1181" t="s">
        <v>103</v>
      </c>
      <c r="G1181" t="s">
        <v>167</v>
      </c>
      <c r="I1181" t="str">
        <f t="shared" si="18"/>
        <v>facilityLietnhom Lietnhom Lietnhom SSUDWarrapGogrial East</v>
      </c>
    </row>
    <row r="1182" spans="1:9" ht="15">
      <c r="A1182" t="s">
        <v>27</v>
      </c>
      <c r="B1182" t="s">
        <v>1237</v>
      </c>
      <c r="C1182" t="s">
        <v>1237</v>
      </c>
      <c r="D1182" t="s">
        <v>1237</v>
      </c>
      <c r="E1182" t="s">
        <v>93</v>
      </c>
      <c r="F1182" t="s">
        <v>103</v>
      </c>
      <c r="G1182" t="s">
        <v>167</v>
      </c>
      <c r="I1182" t="str">
        <f t="shared" si="18"/>
        <v>facilityAwutwut Awutwut Awutwut SSUDWarrapGogrial East</v>
      </c>
    </row>
    <row r="1183" spans="1:9" ht="15">
      <c r="A1183" t="s">
        <v>27</v>
      </c>
      <c r="B1183" t="s">
        <v>1238</v>
      </c>
      <c r="C1183" t="s">
        <v>1238</v>
      </c>
      <c r="D1183" t="s">
        <v>1238</v>
      </c>
      <c r="E1183" t="s">
        <v>93</v>
      </c>
      <c r="F1183" t="s">
        <v>103</v>
      </c>
      <c r="G1183" t="s">
        <v>167</v>
      </c>
      <c r="I1183" t="str">
        <f t="shared" si="18"/>
        <v>facilityMaliai Maliai Maliai SSUDWarrapGogrial East</v>
      </c>
    </row>
    <row r="1184" spans="1:9" ht="15">
      <c r="A1184" t="s">
        <v>27</v>
      </c>
      <c r="B1184" t="s">
        <v>1239</v>
      </c>
      <c r="C1184" t="s">
        <v>1239</v>
      </c>
      <c r="D1184" t="s">
        <v>1239</v>
      </c>
      <c r="E1184" t="s">
        <v>93</v>
      </c>
      <c r="F1184" t="s">
        <v>103</v>
      </c>
      <c r="G1184" t="s">
        <v>167</v>
      </c>
      <c r="I1184" t="str">
        <f t="shared" si="18"/>
        <v>facilityRuot Ruot Ruot SSUDWarrapGogrial East</v>
      </c>
    </row>
    <row r="1185" spans="1:9" ht="15">
      <c r="A1185" t="s">
        <v>27</v>
      </c>
      <c r="B1185" t="s">
        <v>1240</v>
      </c>
      <c r="C1185" t="s">
        <v>1240</v>
      </c>
      <c r="D1185" t="s">
        <v>1240</v>
      </c>
      <c r="E1185" t="s">
        <v>93</v>
      </c>
      <c r="F1185" t="s">
        <v>103</v>
      </c>
      <c r="G1185" t="s">
        <v>167</v>
      </c>
      <c r="I1185" t="str">
        <f t="shared" si="18"/>
        <v>facilityPinydit Pinydit Pinydit SSUDWarrapGogrial East</v>
      </c>
    </row>
    <row r="1186" spans="1:9" ht="15">
      <c r="A1186" t="s">
        <v>27</v>
      </c>
      <c r="B1186" t="s">
        <v>1241</v>
      </c>
      <c r="C1186" t="s">
        <v>1241</v>
      </c>
      <c r="D1186" t="s">
        <v>1241</v>
      </c>
      <c r="E1186" t="s">
        <v>93</v>
      </c>
      <c r="F1186" t="s">
        <v>103</v>
      </c>
      <c r="G1186" t="s">
        <v>167</v>
      </c>
      <c r="I1186" t="str">
        <f t="shared" si="18"/>
        <v>facilityMayom chol Mayom chol Mayom chol SSUDWarrapGogrial East</v>
      </c>
    </row>
    <row r="1187" spans="1:9" ht="15">
      <c r="A1187" t="s">
        <v>27</v>
      </c>
      <c r="B1187" t="s">
        <v>1242</v>
      </c>
      <c r="C1187" t="s">
        <v>1242</v>
      </c>
      <c r="D1187" t="s">
        <v>1242</v>
      </c>
      <c r="E1187" t="s">
        <v>93</v>
      </c>
      <c r="F1187" t="s">
        <v>103</v>
      </c>
      <c r="G1187" t="s">
        <v>167</v>
      </c>
      <c r="I1187" t="str">
        <f t="shared" si="18"/>
        <v>facilityPanacier Panacier Panacier SSUDWarrapGogrial East</v>
      </c>
    </row>
    <row r="1188" spans="1:9" ht="15">
      <c r="A1188" t="s">
        <v>27</v>
      </c>
      <c r="B1188" t="s">
        <v>1243</v>
      </c>
      <c r="C1188" t="s">
        <v>1243</v>
      </c>
      <c r="D1188" t="s">
        <v>1243</v>
      </c>
      <c r="E1188" t="s">
        <v>93</v>
      </c>
      <c r="F1188" t="s">
        <v>103</v>
      </c>
      <c r="G1188" t="s">
        <v>167</v>
      </c>
      <c r="I1188" t="str">
        <f t="shared" si="18"/>
        <v>facilityAjogo Ajogo Ajogo SSUDWarrapGogrial East</v>
      </c>
    </row>
    <row r="1189" spans="1:9" ht="15">
      <c r="A1189" t="s">
        <v>27</v>
      </c>
      <c r="B1189" t="s">
        <v>1244</v>
      </c>
      <c r="C1189" t="s">
        <v>1244</v>
      </c>
      <c r="D1189" t="s">
        <v>1244</v>
      </c>
      <c r="E1189" t="s">
        <v>93</v>
      </c>
      <c r="F1189" t="s">
        <v>103</v>
      </c>
      <c r="G1189" t="s">
        <v>168</v>
      </c>
      <c r="I1189" t="str">
        <f t="shared" si="18"/>
        <v>facilityMayen PajokMayen PajokMayen PajokSSUDWarrapGogrial West</v>
      </c>
    </row>
    <row r="1190" spans="1:9" ht="15">
      <c r="A1190" t="s">
        <v>27</v>
      </c>
      <c r="B1190" t="s">
        <v>1245</v>
      </c>
      <c r="C1190" t="s">
        <v>1245</v>
      </c>
      <c r="D1190" t="s">
        <v>1245</v>
      </c>
      <c r="E1190" t="s">
        <v>93</v>
      </c>
      <c r="F1190" t="s">
        <v>103</v>
      </c>
      <c r="G1190" t="s">
        <v>168</v>
      </c>
      <c r="I1190" t="str">
        <f t="shared" si="18"/>
        <v>facilityAmethAmethAmethSSUDWarrapGogrial West</v>
      </c>
    </row>
    <row r="1191" spans="1:9" ht="15">
      <c r="A1191" t="s">
        <v>27</v>
      </c>
      <c r="B1191" t="s">
        <v>1246</v>
      </c>
      <c r="C1191" t="s">
        <v>1246</v>
      </c>
      <c r="D1191" t="s">
        <v>1246</v>
      </c>
      <c r="E1191" t="s">
        <v>93</v>
      </c>
      <c r="F1191" t="s">
        <v>103</v>
      </c>
      <c r="G1191" t="s">
        <v>168</v>
      </c>
      <c r="I1191" t="str">
        <f t="shared" si="18"/>
        <v>facilityAkon Akon Akon SSUDWarrapGogrial West</v>
      </c>
    </row>
    <row r="1192" spans="1:9" ht="15">
      <c r="A1192" t="s">
        <v>27</v>
      </c>
      <c r="B1192" t="s">
        <v>1247</v>
      </c>
      <c r="C1192" t="s">
        <v>1247</v>
      </c>
      <c r="D1192" t="s">
        <v>1247</v>
      </c>
      <c r="E1192" t="s">
        <v>93</v>
      </c>
      <c r="F1192" t="s">
        <v>103</v>
      </c>
      <c r="G1192" t="s">
        <v>168</v>
      </c>
      <c r="I1192" t="str">
        <f t="shared" si="18"/>
        <v>facilityMayom TotinMayom TotinMayom TotinSSUDWarrapGogrial West</v>
      </c>
    </row>
    <row r="1193" spans="1:9" ht="15">
      <c r="A1193" t="s">
        <v>27</v>
      </c>
      <c r="B1193" t="s">
        <v>1248</v>
      </c>
      <c r="C1193" t="s">
        <v>1248</v>
      </c>
      <c r="D1193" t="s">
        <v>1248</v>
      </c>
      <c r="E1193" t="s">
        <v>93</v>
      </c>
      <c r="F1193" t="s">
        <v>103</v>
      </c>
      <c r="G1193" t="s">
        <v>168</v>
      </c>
      <c r="I1193" t="str">
        <f t="shared" si="18"/>
        <v>facilityKeet Keet Keet SSUDWarrapGogrial West</v>
      </c>
    </row>
    <row r="1194" spans="1:9" ht="15">
      <c r="A1194" t="s">
        <v>27</v>
      </c>
      <c r="B1194" t="s">
        <v>1249</v>
      </c>
      <c r="C1194" t="s">
        <v>1249</v>
      </c>
      <c r="D1194" t="s">
        <v>1249</v>
      </c>
      <c r="E1194" t="s">
        <v>93</v>
      </c>
      <c r="F1194" t="s">
        <v>103</v>
      </c>
      <c r="G1194" t="s">
        <v>168</v>
      </c>
      <c r="I1194" t="str">
        <f t="shared" si="18"/>
        <v>facilityNyokthiangNyokthiangNyokthiangSSUDWarrapGogrial West</v>
      </c>
    </row>
    <row r="1195" spans="1:9" ht="15">
      <c r="A1195" t="s">
        <v>27</v>
      </c>
      <c r="B1195" t="s">
        <v>1250</v>
      </c>
      <c r="C1195" t="s">
        <v>1250</v>
      </c>
      <c r="D1195" t="s">
        <v>1250</v>
      </c>
      <c r="E1195" t="s">
        <v>93</v>
      </c>
      <c r="F1195" t="s">
        <v>103</v>
      </c>
      <c r="G1195" t="s">
        <v>168</v>
      </c>
      <c r="I1195" t="str">
        <f t="shared" si="18"/>
        <v>facilityAlek Alek Alek SSUDWarrapGogrial West</v>
      </c>
    </row>
    <row r="1196" spans="1:9" ht="15">
      <c r="A1196" t="s">
        <v>27</v>
      </c>
      <c r="B1196" t="s">
        <v>1251</v>
      </c>
      <c r="C1196" t="s">
        <v>1251</v>
      </c>
      <c r="D1196" t="s">
        <v>1251</v>
      </c>
      <c r="E1196" t="s">
        <v>93</v>
      </c>
      <c r="F1196" t="s">
        <v>103</v>
      </c>
      <c r="G1196" t="s">
        <v>168</v>
      </c>
      <c r="I1196" t="str">
        <f t="shared" si="18"/>
        <v>facilityAtukuel Atukuel Atukuel SSUDWarrapGogrial West</v>
      </c>
    </row>
    <row r="1197" spans="1:9" ht="15">
      <c r="A1197" t="s">
        <v>27</v>
      </c>
      <c r="B1197" t="s">
        <v>1252</v>
      </c>
      <c r="C1197" t="s">
        <v>1252</v>
      </c>
      <c r="D1197" t="s">
        <v>1252</v>
      </c>
      <c r="E1197" t="s">
        <v>93</v>
      </c>
      <c r="F1197" t="s">
        <v>103</v>
      </c>
      <c r="G1197" t="s">
        <v>168</v>
      </c>
      <c r="I1197" t="str">
        <f t="shared" si="18"/>
        <v>facilityGogrial Gogrial Gogrial SSUDWarrapGogrial West</v>
      </c>
    </row>
    <row r="1198" spans="1:9" ht="15">
      <c r="A1198" t="s">
        <v>27</v>
      </c>
      <c r="B1198" t="s">
        <v>1253</v>
      </c>
      <c r="C1198" t="s">
        <v>1253</v>
      </c>
      <c r="D1198" t="s">
        <v>1253</v>
      </c>
      <c r="E1198" t="s">
        <v>93</v>
      </c>
      <c r="F1198" t="s">
        <v>103</v>
      </c>
      <c r="G1198" t="s">
        <v>168</v>
      </c>
      <c r="I1198" t="str">
        <f t="shared" si="18"/>
        <v>facilityMaluil Ajak Maluil Ajak Maluil Ajak SSUDWarrapGogrial West</v>
      </c>
    </row>
    <row r="1199" spans="1:9" ht="15">
      <c r="A1199" t="s">
        <v>27</v>
      </c>
      <c r="B1199" t="s">
        <v>1254</v>
      </c>
      <c r="C1199" t="s">
        <v>1254</v>
      </c>
      <c r="D1199" t="s">
        <v>1254</v>
      </c>
      <c r="E1199" t="s">
        <v>93</v>
      </c>
      <c r="F1199" t="s">
        <v>103</v>
      </c>
      <c r="G1199" t="s">
        <v>168</v>
      </c>
      <c r="I1199" t="str">
        <f t="shared" si="18"/>
        <v>facilityKuajok Kuajok Kuajok SSUDWarrapGogrial West</v>
      </c>
    </row>
    <row r="1200" spans="1:9" ht="15">
      <c r="A1200" t="s">
        <v>27</v>
      </c>
      <c r="B1200" t="s">
        <v>1255</v>
      </c>
      <c r="C1200" t="s">
        <v>1255</v>
      </c>
      <c r="D1200" t="s">
        <v>1255</v>
      </c>
      <c r="E1200" t="s">
        <v>93</v>
      </c>
      <c r="F1200" t="s">
        <v>103</v>
      </c>
      <c r="G1200" t="s">
        <v>168</v>
      </c>
      <c r="I1200" t="str">
        <f t="shared" si="18"/>
        <v>facilityMayen Gumel Mayen Gumel Mayen Gumel SSUDWarrapGogrial West</v>
      </c>
    </row>
    <row r="1201" spans="1:9" ht="15">
      <c r="A1201" t="s">
        <v>27</v>
      </c>
      <c r="B1201" t="s">
        <v>1256</v>
      </c>
      <c r="C1201" t="s">
        <v>1256</v>
      </c>
      <c r="D1201" t="s">
        <v>1256</v>
      </c>
      <c r="E1201" t="s">
        <v>93</v>
      </c>
      <c r="F1201" t="s">
        <v>103</v>
      </c>
      <c r="G1201" t="s">
        <v>168</v>
      </c>
      <c r="I1201" t="str">
        <f t="shared" si="18"/>
        <v>facilityAgeiAgeiAgeiSSUDWarrapGogrial West</v>
      </c>
    </row>
    <row r="1202" spans="1:9" ht="15">
      <c r="A1202" t="s">
        <v>27</v>
      </c>
      <c r="B1202" t="s">
        <v>1257</v>
      </c>
      <c r="C1202" t="s">
        <v>1257</v>
      </c>
      <c r="D1202" t="s">
        <v>1257</v>
      </c>
      <c r="E1202" t="s">
        <v>93</v>
      </c>
      <c r="F1202" t="s">
        <v>103</v>
      </c>
      <c r="G1202" t="s">
        <v>168</v>
      </c>
      <c r="I1202" t="str">
        <f t="shared" si="18"/>
        <v>facilityAjiepAjiepAjiepSSUDWarrapGogrial West</v>
      </c>
    </row>
    <row r="1203" spans="1:9" ht="15">
      <c r="A1203" t="s">
        <v>27</v>
      </c>
      <c r="B1203" t="s">
        <v>1258</v>
      </c>
      <c r="C1203" t="s">
        <v>1258</v>
      </c>
      <c r="D1203" t="s">
        <v>1258</v>
      </c>
      <c r="E1203" t="s">
        <v>93</v>
      </c>
      <c r="F1203" t="s">
        <v>103</v>
      </c>
      <c r="G1203" t="s">
        <v>168</v>
      </c>
      <c r="I1203" t="str">
        <f t="shared" si="18"/>
        <v>facilityMagai Magai Magai SSUDWarrapGogrial West</v>
      </c>
    </row>
    <row r="1204" spans="1:9" ht="15">
      <c r="A1204" t="s">
        <v>27</v>
      </c>
      <c r="B1204" t="s">
        <v>1259</v>
      </c>
      <c r="C1204" t="s">
        <v>1259</v>
      </c>
      <c r="D1204" t="s">
        <v>1259</v>
      </c>
      <c r="E1204" t="s">
        <v>93</v>
      </c>
      <c r="F1204" t="s">
        <v>103</v>
      </c>
      <c r="G1204" t="s">
        <v>168</v>
      </c>
      <c r="I1204" t="str">
        <f t="shared" si="18"/>
        <v>facilityThurnyoor Thurnyoor Thurnyoor SSUDWarrapGogrial West</v>
      </c>
    </row>
    <row r="1205" spans="1:9" ht="15">
      <c r="A1205" t="s">
        <v>27</v>
      </c>
      <c r="B1205" t="s">
        <v>1260</v>
      </c>
      <c r="C1205" t="s">
        <v>1260</v>
      </c>
      <c r="D1205" t="s">
        <v>1260</v>
      </c>
      <c r="E1205" t="s">
        <v>93</v>
      </c>
      <c r="F1205" t="s">
        <v>103</v>
      </c>
      <c r="G1205" t="s">
        <v>168</v>
      </c>
      <c r="I1205" t="str">
        <f t="shared" si="18"/>
        <v>facilityPanliet Panliet Panliet SSUDWarrapGogrial West</v>
      </c>
    </row>
    <row r="1206" spans="1:9" ht="15">
      <c r="A1206" t="s">
        <v>27</v>
      </c>
      <c r="B1206" t="s">
        <v>1261</v>
      </c>
      <c r="C1206" t="s">
        <v>1261</v>
      </c>
      <c r="D1206" t="s">
        <v>1261</v>
      </c>
      <c r="E1206" t="s">
        <v>93</v>
      </c>
      <c r="F1206" t="s">
        <v>103</v>
      </c>
      <c r="G1206" t="s">
        <v>168</v>
      </c>
      <c r="I1206" t="str">
        <f t="shared" si="18"/>
        <v>facilityAnguoth Anguoth Anguoth SSUDWarrapGogrial West</v>
      </c>
    </row>
    <row r="1207" spans="1:9" ht="15">
      <c r="A1207" t="s">
        <v>27</v>
      </c>
      <c r="B1207" t="s">
        <v>1262</v>
      </c>
      <c r="C1207" t="s">
        <v>1262</v>
      </c>
      <c r="D1207" t="s">
        <v>1262</v>
      </c>
      <c r="E1207" t="s">
        <v>93</v>
      </c>
      <c r="F1207" t="s">
        <v>103</v>
      </c>
      <c r="G1207" t="s">
        <v>168</v>
      </c>
      <c r="I1207" t="str">
        <f t="shared" si="18"/>
        <v>facilityPakorPakorPakorSSUDWarrapGogrial West</v>
      </c>
    </row>
    <row r="1208" spans="1:9" ht="15">
      <c r="A1208" t="s">
        <v>27</v>
      </c>
      <c r="B1208" t="s">
        <v>1263</v>
      </c>
      <c r="C1208" t="s">
        <v>1263</v>
      </c>
      <c r="D1208" t="s">
        <v>1263</v>
      </c>
      <c r="E1208" t="s">
        <v>93</v>
      </c>
      <c r="F1208" t="s">
        <v>103</v>
      </c>
      <c r="G1208" t="s">
        <v>169</v>
      </c>
      <c r="I1208" t="str">
        <f t="shared" si="18"/>
        <v>facilityPaliangPaliangPaliangSSUDWarrapTonj East</v>
      </c>
    </row>
    <row r="1209" spans="1:9" ht="15">
      <c r="A1209" t="s">
        <v>27</v>
      </c>
      <c r="B1209" t="s">
        <v>1264</v>
      </c>
      <c r="C1209" t="s">
        <v>1264</v>
      </c>
      <c r="D1209" t="s">
        <v>1264</v>
      </c>
      <c r="E1209" t="s">
        <v>93</v>
      </c>
      <c r="F1209" t="s">
        <v>103</v>
      </c>
      <c r="G1209" t="s">
        <v>169</v>
      </c>
      <c r="I1209" t="str">
        <f t="shared" si="18"/>
        <v>facilityRumabuthRumabuthRumabuthSSUDWarrapTonj East</v>
      </c>
    </row>
    <row r="1210" spans="1:9" ht="15">
      <c r="A1210" t="s">
        <v>27</v>
      </c>
      <c r="B1210" t="s">
        <v>1265</v>
      </c>
      <c r="C1210" t="s">
        <v>1265</v>
      </c>
      <c r="D1210" t="s">
        <v>1265</v>
      </c>
      <c r="E1210" t="s">
        <v>93</v>
      </c>
      <c r="F1210" t="s">
        <v>103</v>
      </c>
      <c r="G1210" t="s">
        <v>169</v>
      </c>
      <c r="I1210" t="str">
        <f t="shared" si="18"/>
        <v>facilityMaparaMaparaMaparaSSUDWarrapTonj East</v>
      </c>
    </row>
    <row r="1211" spans="1:9" ht="15">
      <c r="A1211" t="s">
        <v>27</v>
      </c>
      <c r="B1211" t="s">
        <v>1266</v>
      </c>
      <c r="C1211" t="s">
        <v>1266</v>
      </c>
      <c r="D1211" t="s">
        <v>1266</v>
      </c>
      <c r="E1211" t="s">
        <v>93</v>
      </c>
      <c r="F1211" t="s">
        <v>103</v>
      </c>
      <c r="G1211" t="s">
        <v>169</v>
      </c>
      <c r="I1211" t="str">
        <f t="shared" si="18"/>
        <v>facilityMakuacMakuacMakuacSSUDWarrapTonj East</v>
      </c>
    </row>
    <row r="1212" spans="1:9" ht="15">
      <c r="A1212" t="s">
        <v>27</v>
      </c>
      <c r="B1212" t="s">
        <v>1267</v>
      </c>
      <c r="C1212" t="s">
        <v>1267</v>
      </c>
      <c r="D1212" t="s">
        <v>1267</v>
      </c>
      <c r="E1212" t="s">
        <v>93</v>
      </c>
      <c r="F1212" t="s">
        <v>103</v>
      </c>
      <c r="G1212" t="s">
        <v>169</v>
      </c>
      <c r="I1212" t="str">
        <f t="shared" si="18"/>
        <v>facilityKuelcukKuelcukKuelcukSSUDWarrapTonj East</v>
      </c>
    </row>
    <row r="1213" spans="1:9" ht="15">
      <c r="A1213" t="s">
        <v>27</v>
      </c>
      <c r="B1213" t="s">
        <v>1268</v>
      </c>
      <c r="C1213" t="s">
        <v>1268</v>
      </c>
      <c r="D1213" t="s">
        <v>1268</v>
      </c>
      <c r="E1213" t="s">
        <v>93</v>
      </c>
      <c r="F1213" t="s">
        <v>103</v>
      </c>
      <c r="G1213" t="s">
        <v>169</v>
      </c>
      <c r="I1213" t="str">
        <f t="shared" si="18"/>
        <v>facilityPawengPawengPawengSSUDWarrapTonj East</v>
      </c>
    </row>
    <row r="1214" spans="1:9" ht="15">
      <c r="A1214" t="s">
        <v>27</v>
      </c>
      <c r="B1214" t="s">
        <v>1269</v>
      </c>
      <c r="C1214" t="s">
        <v>1269</v>
      </c>
      <c r="D1214" t="s">
        <v>1269</v>
      </c>
      <c r="E1214" t="s">
        <v>93</v>
      </c>
      <c r="F1214" t="s">
        <v>103</v>
      </c>
      <c r="G1214" t="s">
        <v>169</v>
      </c>
      <c r="I1214" t="str">
        <f t="shared" si="18"/>
        <v>facilityNgapagokNgapagokNgapagokSSUDWarrapTonj East</v>
      </c>
    </row>
    <row r="1215" spans="1:9" ht="15">
      <c r="A1215" t="s">
        <v>27</v>
      </c>
      <c r="B1215" t="s">
        <v>1270</v>
      </c>
      <c r="C1215" t="s">
        <v>1270</v>
      </c>
      <c r="D1215" t="s">
        <v>1270</v>
      </c>
      <c r="E1215" t="s">
        <v>93</v>
      </c>
      <c r="F1215" t="s">
        <v>103</v>
      </c>
      <c r="G1215" t="s">
        <v>169</v>
      </c>
      <c r="I1215" t="str">
        <f t="shared" si="18"/>
        <v>facilityKacuatKacuatKacuatSSUDWarrapTonj East</v>
      </c>
    </row>
    <row r="1216" spans="1:9" ht="15">
      <c r="A1216" t="s">
        <v>27</v>
      </c>
      <c r="B1216" t="s">
        <v>1271</v>
      </c>
      <c r="C1216" t="s">
        <v>1271</v>
      </c>
      <c r="D1216" t="s">
        <v>1271</v>
      </c>
      <c r="E1216" t="s">
        <v>93</v>
      </c>
      <c r="F1216" t="s">
        <v>103</v>
      </c>
      <c r="G1216" t="s">
        <v>169</v>
      </c>
      <c r="I1216" t="str">
        <f t="shared" si="18"/>
        <v>facilityAnanatakAnanatakAnanatakSSUDWarrapTonj East</v>
      </c>
    </row>
    <row r="1217" spans="1:9" ht="15">
      <c r="A1217" t="s">
        <v>27</v>
      </c>
      <c r="B1217" t="s">
        <v>1272</v>
      </c>
      <c r="C1217" t="s">
        <v>1272</v>
      </c>
      <c r="D1217" t="s">
        <v>1272</v>
      </c>
      <c r="E1217" t="s">
        <v>93</v>
      </c>
      <c r="F1217" t="s">
        <v>103</v>
      </c>
      <c r="G1217" t="s">
        <v>169</v>
      </c>
      <c r="I1217" t="str">
        <f aca="true" t="shared" si="19" ref="I1217:I1280">CONCATENATE(A1217,B1217,C1217,D1217,E1217,F1217,G1217)</f>
        <v>facilityPalalPalalPalalSSUDWarrapTonj East</v>
      </c>
    </row>
    <row r="1218" spans="1:9" ht="15">
      <c r="A1218" t="s">
        <v>27</v>
      </c>
      <c r="B1218" t="s">
        <v>1273</v>
      </c>
      <c r="C1218" t="s">
        <v>1273</v>
      </c>
      <c r="D1218" t="s">
        <v>1273</v>
      </c>
      <c r="E1218" t="s">
        <v>93</v>
      </c>
      <c r="F1218" t="s">
        <v>103</v>
      </c>
      <c r="G1218" t="s">
        <v>169</v>
      </c>
      <c r="I1218" t="str">
        <f t="shared" si="19"/>
        <v>facilityWunlitWunlitWunlitSSUDWarrapTonj East</v>
      </c>
    </row>
    <row r="1219" spans="1:9" ht="15">
      <c r="A1219" t="s">
        <v>27</v>
      </c>
      <c r="B1219" t="s">
        <v>1274</v>
      </c>
      <c r="C1219" t="s">
        <v>1274</v>
      </c>
      <c r="D1219" t="s">
        <v>1274</v>
      </c>
      <c r="E1219" t="s">
        <v>93</v>
      </c>
      <c r="F1219" t="s">
        <v>103</v>
      </c>
      <c r="G1219" t="s">
        <v>169</v>
      </c>
      <c r="I1219" t="str">
        <f t="shared" si="19"/>
        <v>facilityMayen AdorMayen AdorMayen AdorSSUDWarrapTonj East</v>
      </c>
    </row>
    <row r="1220" spans="1:9" ht="15">
      <c r="A1220" t="s">
        <v>27</v>
      </c>
      <c r="B1220" t="s">
        <v>1275</v>
      </c>
      <c r="C1220" t="s">
        <v>1275</v>
      </c>
      <c r="D1220" t="s">
        <v>1275</v>
      </c>
      <c r="E1220" t="s">
        <v>93</v>
      </c>
      <c r="F1220" t="s">
        <v>103</v>
      </c>
      <c r="G1220" t="s">
        <v>170</v>
      </c>
      <c r="I1220" t="str">
        <f t="shared" si="19"/>
        <v>facilityMadiath Madiath Madiath SSUDWarrapTonj North</v>
      </c>
    </row>
    <row r="1221" spans="1:9" ht="15">
      <c r="A1221" t="s">
        <v>27</v>
      </c>
      <c r="B1221" t="s">
        <v>1276</v>
      </c>
      <c r="C1221" t="s">
        <v>1276</v>
      </c>
      <c r="D1221" t="s">
        <v>1276</v>
      </c>
      <c r="E1221" t="s">
        <v>93</v>
      </c>
      <c r="F1221" t="s">
        <v>103</v>
      </c>
      <c r="G1221" t="s">
        <v>170</v>
      </c>
      <c r="I1221" t="str">
        <f t="shared" si="19"/>
        <v>facilityKirrikKirrikKirrikSSUDWarrapTonj North</v>
      </c>
    </row>
    <row r="1222" spans="1:9" ht="15">
      <c r="A1222" t="s">
        <v>27</v>
      </c>
      <c r="B1222" t="s">
        <v>1277</v>
      </c>
      <c r="C1222" t="s">
        <v>1277</v>
      </c>
      <c r="D1222" t="s">
        <v>1277</v>
      </c>
      <c r="E1222" t="s">
        <v>93</v>
      </c>
      <c r="F1222" t="s">
        <v>103</v>
      </c>
      <c r="G1222" t="s">
        <v>170</v>
      </c>
      <c r="I1222" t="str">
        <f t="shared" si="19"/>
        <v>facilityPabukcakPabukcakPabukcakSSUDWarrapTonj North</v>
      </c>
    </row>
    <row r="1223" spans="1:9" ht="15">
      <c r="A1223" t="s">
        <v>27</v>
      </c>
      <c r="B1223" t="s">
        <v>1278</v>
      </c>
      <c r="C1223" t="s">
        <v>1278</v>
      </c>
      <c r="D1223" t="s">
        <v>1278</v>
      </c>
      <c r="E1223" t="s">
        <v>93</v>
      </c>
      <c r="F1223" t="s">
        <v>103</v>
      </c>
      <c r="G1223" t="s">
        <v>170</v>
      </c>
      <c r="I1223" t="str">
        <f t="shared" si="19"/>
        <v>facilityLurchukLurchukLurchukSSUDWarrapTonj North</v>
      </c>
    </row>
    <row r="1224" spans="1:9" ht="15">
      <c r="A1224" t="s">
        <v>27</v>
      </c>
      <c r="B1224" t="s">
        <v>1279</v>
      </c>
      <c r="C1224" t="s">
        <v>1279</v>
      </c>
      <c r="D1224" t="s">
        <v>1279</v>
      </c>
      <c r="E1224" t="s">
        <v>93</v>
      </c>
      <c r="F1224" t="s">
        <v>103</v>
      </c>
      <c r="G1224" t="s">
        <v>170</v>
      </c>
      <c r="I1224" t="str">
        <f t="shared" si="19"/>
        <v>facilityWarrap Warrap Warrap SSUDWarrapTonj North</v>
      </c>
    </row>
    <row r="1225" spans="1:9" ht="15">
      <c r="A1225" t="s">
        <v>27</v>
      </c>
      <c r="B1225" t="s">
        <v>1280</v>
      </c>
      <c r="C1225" t="s">
        <v>1280</v>
      </c>
      <c r="D1225" t="s">
        <v>1280</v>
      </c>
      <c r="E1225" t="s">
        <v>93</v>
      </c>
      <c r="F1225" t="s">
        <v>103</v>
      </c>
      <c r="G1225" t="s">
        <v>170</v>
      </c>
      <c r="I1225" t="str">
        <f t="shared" si="19"/>
        <v>facilityApor LangApor LangApor LangSSUDWarrapTonj North</v>
      </c>
    </row>
    <row r="1226" spans="1:9" ht="15">
      <c r="A1226" t="s">
        <v>27</v>
      </c>
      <c r="B1226" t="s">
        <v>1281</v>
      </c>
      <c r="C1226" t="s">
        <v>1281</v>
      </c>
      <c r="D1226" t="s">
        <v>1281</v>
      </c>
      <c r="E1226" t="s">
        <v>93</v>
      </c>
      <c r="F1226" t="s">
        <v>103</v>
      </c>
      <c r="G1226" t="s">
        <v>170</v>
      </c>
      <c r="I1226" t="str">
        <f t="shared" si="19"/>
        <v>facilityAwulAwulAwulSSUDWarrapTonj North</v>
      </c>
    </row>
    <row r="1227" spans="1:9" ht="15">
      <c r="A1227" t="s">
        <v>27</v>
      </c>
      <c r="B1227" t="s">
        <v>1282</v>
      </c>
      <c r="C1227" t="s">
        <v>1282</v>
      </c>
      <c r="D1227" t="s">
        <v>1282</v>
      </c>
      <c r="E1227" t="s">
        <v>93</v>
      </c>
      <c r="F1227" t="s">
        <v>103</v>
      </c>
      <c r="G1227" t="s">
        <v>170</v>
      </c>
      <c r="I1227" t="str">
        <f t="shared" si="19"/>
        <v>facilityPagak - ditPagak - ditPagak - ditSSUDWarrapTonj North</v>
      </c>
    </row>
    <row r="1228" spans="1:9" ht="15">
      <c r="A1228" t="s">
        <v>27</v>
      </c>
      <c r="B1228" t="s">
        <v>1283</v>
      </c>
      <c r="C1228" t="s">
        <v>1283</v>
      </c>
      <c r="D1228" t="s">
        <v>1283</v>
      </c>
      <c r="E1228" t="s">
        <v>93</v>
      </c>
      <c r="F1228" t="s">
        <v>103</v>
      </c>
      <c r="G1228" t="s">
        <v>170</v>
      </c>
      <c r="I1228" t="str">
        <f t="shared" si="19"/>
        <v>facilityFarasika Farasika Farasika SSUDWarrapTonj North</v>
      </c>
    </row>
    <row r="1229" spans="1:9" ht="15">
      <c r="A1229" t="s">
        <v>27</v>
      </c>
      <c r="B1229" t="s">
        <v>1284</v>
      </c>
      <c r="C1229" t="s">
        <v>1284</v>
      </c>
      <c r="D1229" t="s">
        <v>1284</v>
      </c>
      <c r="E1229" t="s">
        <v>93</v>
      </c>
      <c r="F1229" t="s">
        <v>103</v>
      </c>
      <c r="G1229" t="s">
        <v>170</v>
      </c>
      <c r="I1229" t="str">
        <f t="shared" si="19"/>
        <v>facilityPankot Pankot Pankot SSUDWarrapTonj North</v>
      </c>
    </row>
    <row r="1230" spans="1:9" ht="15">
      <c r="A1230" t="s">
        <v>27</v>
      </c>
      <c r="B1230" t="s">
        <v>1285</v>
      </c>
      <c r="C1230" t="s">
        <v>1285</v>
      </c>
      <c r="D1230" t="s">
        <v>1285</v>
      </c>
      <c r="E1230" t="s">
        <v>93</v>
      </c>
      <c r="F1230" t="s">
        <v>103</v>
      </c>
      <c r="G1230" t="s">
        <v>170</v>
      </c>
      <c r="I1230" t="str">
        <f t="shared" si="19"/>
        <v>facilityAliekAliekAliekSSUDWarrapTonj North</v>
      </c>
    </row>
    <row r="1231" spans="1:9" ht="15">
      <c r="A1231" t="s">
        <v>27</v>
      </c>
      <c r="B1231" t="s">
        <v>1286</v>
      </c>
      <c r="C1231" t="s">
        <v>1286</v>
      </c>
      <c r="D1231" t="s">
        <v>1286</v>
      </c>
      <c r="E1231" t="s">
        <v>93</v>
      </c>
      <c r="F1231" t="s">
        <v>103</v>
      </c>
      <c r="G1231" t="s">
        <v>170</v>
      </c>
      <c r="I1231" t="str">
        <f t="shared" si="19"/>
        <v>facilityAlabekAlabekAlabekSSUDWarrapTonj North</v>
      </c>
    </row>
    <row r="1232" spans="1:9" ht="15">
      <c r="A1232" t="s">
        <v>27</v>
      </c>
      <c r="B1232" t="s">
        <v>1287</v>
      </c>
      <c r="C1232" t="s">
        <v>1287</v>
      </c>
      <c r="D1232" t="s">
        <v>1287</v>
      </c>
      <c r="E1232" t="s">
        <v>93</v>
      </c>
      <c r="F1232" t="s">
        <v>103</v>
      </c>
      <c r="G1232" t="s">
        <v>170</v>
      </c>
      <c r="I1232" t="str">
        <f t="shared" si="19"/>
        <v>facilityRualbet Rualbet Rualbet SSUDWarrapTonj North</v>
      </c>
    </row>
    <row r="1233" spans="1:9" ht="15">
      <c r="A1233" t="s">
        <v>27</v>
      </c>
      <c r="B1233" t="s">
        <v>1288</v>
      </c>
      <c r="C1233" t="s">
        <v>1288</v>
      </c>
      <c r="D1233" t="s">
        <v>1288</v>
      </c>
      <c r="E1233" t="s">
        <v>93</v>
      </c>
      <c r="F1233" t="s">
        <v>103</v>
      </c>
      <c r="G1233" t="s">
        <v>170</v>
      </c>
      <c r="I1233" t="str">
        <f t="shared" si="19"/>
        <v>facilityAkopAkopAkopSSUDWarrapTonj North</v>
      </c>
    </row>
    <row r="1234" spans="1:9" ht="15">
      <c r="A1234" t="s">
        <v>27</v>
      </c>
      <c r="B1234" t="s">
        <v>1289</v>
      </c>
      <c r="C1234" t="s">
        <v>1289</v>
      </c>
      <c r="D1234" t="s">
        <v>1289</v>
      </c>
      <c r="E1234" t="s">
        <v>93</v>
      </c>
      <c r="F1234" t="s">
        <v>103</v>
      </c>
      <c r="G1234" t="s">
        <v>170</v>
      </c>
      <c r="I1234" t="str">
        <f t="shared" si="19"/>
        <v>facilityMariallouMariallouMariallouSSUDWarrapTonj North</v>
      </c>
    </row>
    <row r="1235" spans="1:9" ht="15">
      <c r="A1235" t="s">
        <v>27</v>
      </c>
      <c r="B1235" t="s">
        <v>1290</v>
      </c>
      <c r="C1235" t="s">
        <v>1290</v>
      </c>
      <c r="D1235" t="s">
        <v>1290</v>
      </c>
      <c r="E1235" t="s">
        <v>93</v>
      </c>
      <c r="F1235" t="s">
        <v>103</v>
      </c>
      <c r="G1235" t="s">
        <v>166</v>
      </c>
      <c r="I1235" t="str">
        <f t="shared" si="19"/>
        <v>facilityAbyei HospitalAbyei HospitalAbyei HospitalSSUDWarrapAbyei</v>
      </c>
    </row>
    <row r="1236" spans="1:9" ht="15">
      <c r="A1236" t="s">
        <v>27</v>
      </c>
      <c r="B1236" t="s">
        <v>1291</v>
      </c>
      <c r="C1236" t="s">
        <v>1291</v>
      </c>
      <c r="D1236" t="s">
        <v>1291</v>
      </c>
      <c r="E1236" t="s">
        <v>93</v>
      </c>
      <c r="F1236" t="s">
        <v>103</v>
      </c>
      <c r="G1236" t="s">
        <v>166</v>
      </c>
      <c r="I1236" t="str">
        <f t="shared" si="19"/>
        <v>facilityAbyei PHCAbyei PHCAbyei PHCSSUDWarrapAbyei</v>
      </c>
    </row>
    <row r="1237" spans="1:9" ht="15">
      <c r="A1237" t="s">
        <v>27</v>
      </c>
      <c r="B1237" t="s">
        <v>1292</v>
      </c>
      <c r="C1237" t="s">
        <v>1292</v>
      </c>
      <c r="D1237" t="s">
        <v>1292</v>
      </c>
      <c r="E1237" t="s">
        <v>93</v>
      </c>
      <c r="F1237" t="s">
        <v>103</v>
      </c>
      <c r="G1237" t="s">
        <v>166</v>
      </c>
      <c r="I1237" t="str">
        <f t="shared" si="19"/>
        <v>facilityMalual AleuMalual AleuMalual AleuSSUDWarrapAbyei</v>
      </c>
    </row>
    <row r="1238" spans="1:9" ht="15">
      <c r="A1238" t="s">
        <v>27</v>
      </c>
      <c r="B1238" t="s">
        <v>1293</v>
      </c>
      <c r="C1238" t="s">
        <v>1293</v>
      </c>
      <c r="D1238" t="s">
        <v>1293</v>
      </c>
      <c r="E1238" t="s">
        <v>93</v>
      </c>
      <c r="F1238" t="s">
        <v>103</v>
      </c>
      <c r="G1238" t="s">
        <v>166</v>
      </c>
      <c r="I1238" t="str">
        <f t="shared" si="19"/>
        <v>facilityGanga/Abiethok Ganga/Abiethok Ganga/Abiethok SSUDWarrapAbyei</v>
      </c>
    </row>
    <row r="1239" spans="1:9" ht="15">
      <c r="A1239" t="s">
        <v>27</v>
      </c>
      <c r="B1239" t="s">
        <v>1294</v>
      </c>
      <c r="C1239" t="s">
        <v>1294</v>
      </c>
      <c r="D1239" t="s">
        <v>1294</v>
      </c>
      <c r="E1239" t="s">
        <v>93</v>
      </c>
      <c r="F1239" t="s">
        <v>103</v>
      </c>
      <c r="G1239" t="s">
        <v>166</v>
      </c>
      <c r="I1239" t="str">
        <f t="shared" si="19"/>
        <v>facilityMading AchuenyMading AchuenyMading AchuenySSUDWarrapAbyei</v>
      </c>
    </row>
    <row r="1240" spans="1:9" ht="15">
      <c r="A1240" t="s">
        <v>27</v>
      </c>
      <c r="B1240" t="s">
        <v>1295</v>
      </c>
      <c r="C1240" t="s">
        <v>1295</v>
      </c>
      <c r="D1240" t="s">
        <v>1295</v>
      </c>
      <c r="E1240" t="s">
        <v>93</v>
      </c>
      <c r="F1240" t="s">
        <v>103</v>
      </c>
      <c r="G1240" t="s">
        <v>166</v>
      </c>
      <c r="I1240" t="str">
        <f t="shared" si="19"/>
        <v>facilityJuol-Jok GOALJuol-Jok GOALJuol-Jok GOALSSUDWarrapAbyei</v>
      </c>
    </row>
    <row r="1241" spans="1:9" ht="15">
      <c r="A1241" t="s">
        <v>27</v>
      </c>
      <c r="B1241" t="s">
        <v>1296</v>
      </c>
      <c r="C1241" t="s">
        <v>1296</v>
      </c>
      <c r="D1241" t="s">
        <v>1296</v>
      </c>
      <c r="E1241" t="s">
        <v>93</v>
      </c>
      <c r="F1241" t="s">
        <v>103</v>
      </c>
      <c r="G1241" t="s">
        <v>166</v>
      </c>
      <c r="I1241" t="str">
        <f t="shared" si="19"/>
        <v>facilityMSF-SW Juol jokMSF-SW Juol jokMSF-SW Juol jokSSUDWarrapAbyei</v>
      </c>
    </row>
    <row r="1242" spans="1:9" ht="15">
      <c r="A1242" t="s">
        <v>27</v>
      </c>
      <c r="B1242" t="s">
        <v>1297</v>
      </c>
      <c r="C1242" t="s">
        <v>1297</v>
      </c>
      <c r="D1242" t="s">
        <v>1297</v>
      </c>
      <c r="E1242" t="s">
        <v>93</v>
      </c>
      <c r="F1242" t="s">
        <v>103</v>
      </c>
      <c r="G1242" t="s">
        <v>166</v>
      </c>
      <c r="I1242" t="str">
        <f t="shared" si="19"/>
        <v>facilityAgok  - MOHAgok  - MOHAgok  - MOHSSUDWarrapAbyei</v>
      </c>
    </row>
    <row r="1243" spans="1:9" ht="15">
      <c r="A1243" t="s">
        <v>27</v>
      </c>
      <c r="B1243" t="s">
        <v>1298</v>
      </c>
      <c r="C1243" t="s">
        <v>1298</v>
      </c>
      <c r="D1243" t="s">
        <v>1298</v>
      </c>
      <c r="E1243" t="s">
        <v>93</v>
      </c>
      <c r="F1243" t="s">
        <v>103</v>
      </c>
      <c r="G1243" t="s">
        <v>166</v>
      </c>
      <c r="I1243" t="str">
        <f t="shared" si="19"/>
        <v>facilityRumamerRumamerRumamerSSUDWarrapAbyei</v>
      </c>
    </row>
    <row r="1244" spans="1:9" ht="15">
      <c r="A1244" t="s">
        <v>27</v>
      </c>
      <c r="B1244" t="s">
        <v>1299</v>
      </c>
      <c r="C1244" t="s">
        <v>1299</v>
      </c>
      <c r="D1244" t="s">
        <v>1299</v>
      </c>
      <c r="E1244" t="s">
        <v>93</v>
      </c>
      <c r="F1244" t="s">
        <v>103</v>
      </c>
      <c r="G1244" t="s">
        <v>166</v>
      </c>
      <c r="I1244" t="str">
        <f t="shared" si="19"/>
        <v>facilityMading Jokthiang Mading Jokthiang Mading Jokthiang SSUDWarrapAbyei</v>
      </c>
    </row>
    <row r="1245" spans="1:9" ht="15">
      <c r="A1245" t="s">
        <v>27</v>
      </c>
      <c r="B1245" t="s">
        <v>1300</v>
      </c>
      <c r="C1245" t="s">
        <v>1300</v>
      </c>
      <c r="D1245" t="s">
        <v>1300</v>
      </c>
      <c r="E1245" t="s">
        <v>93</v>
      </c>
      <c r="F1245" t="s">
        <v>103</v>
      </c>
      <c r="G1245" t="s">
        <v>166</v>
      </c>
      <c r="I1245" t="str">
        <f t="shared" si="19"/>
        <v>facilityWunchueiWunchueiWunchueiSSUDWarrapAbyei</v>
      </c>
    </row>
    <row r="1246" spans="1:9" ht="15">
      <c r="A1246" t="s">
        <v>27</v>
      </c>
      <c r="B1246" t="s">
        <v>1301</v>
      </c>
      <c r="C1246" t="s">
        <v>1301</v>
      </c>
      <c r="D1246" t="s">
        <v>1301</v>
      </c>
      <c r="E1246" t="s">
        <v>93</v>
      </c>
      <c r="F1246" t="s">
        <v>103</v>
      </c>
      <c r="G1246" t="s">
        <v>166</v>
      </c>
      <c r="I1246" t="str">
        <f t="shared" si="19"/>
        <v>facilityAwalAwalAwalSSUDWarrapAbyei</v>
      </c>
    </row>
    <row r="1247" spans="1:9" ht="15">
      <c r="A1247" t="s">
        <v>27</v>
      </c>
      <c r="B1247" t="s">
        <v>1302</v>
      </c>
      <c r="C1247" t="s">
        <v>1302</v>
      </c>
      <c r="D1247" t="s">
        <v>1302</v>
      </c>
      <c r="E1247" t="s">
        <v>93</v>
      </c>
      <c r="F1247" t="s">
        <v>103</v>
      </c>
      <c r="G1247" t="s">
        <v>166</v>
      </c>
      <c r="I1247" t="str">
        <f t="shared" si="19"/>
        <v>facilityMijakMijakMijakSSUDWarrapAbyei</v>
      </c>
    </row>
    <row r="1248" spans="1:9" ht="15">
      <c r="A1248" t="s">
        <v>27</v>
      </c>
      <c r="B1248" t="s">
        <v>1303</v>
      </c>
      <c r="C1248" t="s">
        <v>1303</v>
      </c>
      <c r="D1248" t="s">
        <v>1303</v>
      </c>
      <c r="E1248" t="s">
        <v>93</v>
      </c>
      <c r="F1248" t="s">
        <v>103</v>
      </c>
      <c r="G1248" t="s">
        <v>171</v>
      </c>
      <c r="I1248" t="str">
        <f t="shared" si="19"/>
        <v>facilityIndeed / TruthIndeed / TruthIndeed / TruthSSUDWarrapTonj South</v>
      </c>
    </row>
    <row r="1249" spans="1:9" ht="15">
      <c r="A1249" t="s">
        <v>27</v>
      </c>
      <c r="B1249" t="s">
        <v>1304</v>
      </c>
      <c r="C1249" t="s">
        <v>1304</v>
      </c>
      <c r="D1249" t="s">
        <v>1304</v>
      </c>
      <c r="E1249" t="s">
        <v>93</v>
      </c>
      <c r="F1249" t="s">
        <v>103</v>
      </c>
      <c r="G1249" t="s">
        <v>171</v>
      </c>
      <c r="I1249" t="str">
        <f t="shared" si="19"/>
        <v>facilityTonj Tonj Tonj SSUDWarrapTonj South</v>
      </c>
    </row>
    <row r="1250" spans="1:9" ht="15">
      <c r="A1250" t="s">
        <v>27</v>
      </c>
      <c r="B1250" t="s">
        <v>1305</v>
      </c>
      <c r="C1250" t="s">
        <v>1305</v>
      </c>
      <c r="D1250" t="s">
        <v>1305</v>
      </c>
      <c r="E1250" t="s">
        <v>93</v>
      </c>
      <c r="F1250" t="s">
        <v>103</v>
      </c>
      <c r="G1250" t="s">
        <v>171</v>
      </c>
      <c r="I1250" t="str">
        <f t="shared" si="19"/>
        <v>facilityDon BoscoDon BoscoDon BoscoSSUDWarrapTonj South</v>
      </c>
    </row>
    <row r="1251" spans="1:9" ht="15">
      <c r="A1251" t="s">
        <v>27</v>
      </c>
      <c r="B1251" t="s">
        <v>1306</v>
      </c>
      <c r="C1251" t="s">
        <v>1306</v>
      </c>
      <c r="D1251" t="s">
        <v>1306</v>
      </c>
      <c r="E1251" t="s">
        <v>93</v>
      </c>
      <c r="F1251" t="s">
        <v>103</v>
      </c>
      <c r="G1251" t="s">
        <v>171</v>
      </c>
      <c r="I1251" t="str">
        <f t="shared" si="19"/>
        <v>facilityAgogo Agogo Agogo SSUDWarrapTonj South</v>
      </c>
    </row>
    <row r="1252" spans="1:9" ht="15">
      <c r="A1252" t="s">
        <v>27</v>
      </c>
      <c r="B1252" t="s">
        <v>1307</v>
      </c>
      <c r="C1252" t="s">
        <v>1307</v>
      </c>
      <c r="D1252" t="s">
        <v>1307</v>
      </c>
      <c r="E1252" t="s">
        <v>93</v>
      </c>
      <c r="F1252" t="s">
        <v>103</v>
      </c>
      <c r="G1252" t="s">
        <v>171</v>
      </c>
      <c r="I1252" t="str">
        <f t="shared" si="19"/>
        <v>facilityMalual - MuokMalual - MuokMalual - MuokSSUDWarrapTonj South</v>
      </c>
    </row>
    <row r="1253" spans="1:9" ht="15">
      <c r="A1253" t="s">
        <v>27</v>
      </c>
      <c r="B1253" t="s">
        <v>1308</v>
      </c>
      <c r="C1253" t="s">
        <v>1308</v>
      </c>
      <c r="D1253" t="s">
        <v>1308</v>
      </c>
      <c r="E1253" t="s">
        <v>93</v>
      </c>
      <c r="F1253" t="s">
        <v>103</v>
      </c>
      <c r="G1253" t="s">
        <v>171</v>
      </c>
      <c r="I1253" t="str">
        <f t="shared" si="19"/>
        <v>facilityThiet Thiet Thiet SSUDWarrapTonj South</v>
      </c>
    </row>
    <row r="1254" spans="1:9" ht="15">
      <c r="A1254" t="s">
        <v>27</v>
      </c>
      <c r="B1254" t="s">
        <v>1309</v>
      </c>
      <c r="C1254" t="s">
        <v>1309</v>
      </c>
      <c r="D1254" t="s">
        <v>1309</v>
      </c>
      <c r="E1254" t="s">
        <v>93</v>
      </c>
      <c r="F1254" t="s">
        <v>103</v>
      </c>
      <c r="G1254" t="s">
        <v>171</v>
      </c>
      <c r="I1254" t="str">
        <f t="shared" si="19"/>
        <v>facilityPanakditPanakditPanakditSSUDWarrapTonj South</v>
      </c>
    </row>
    <row r="1255" spans="1:9" ht="15">
      <c r="A1255" t="s">
        <v>27</v>
      </c>
      <c r="B1255" t="s">
        <v>1310</v>
      </c>
      <c r="C1255" t="s">
        <v>1310</v>
      </c>
      <c r="D1255" t="s">
        <v>1310</v>
      </c>
      <c r="E1255" t="s">
        <v>93</v>
      </c>
      <c r="F1255" t="s">
        <v>103</v>
      </c>
      <c r="G1255" t="s">
        <v>171</v>
      </c>
      <c r="I1255" t="str">
        <f t="shared" si="19"/>
        <v>facilityWanalelWanalelWanalelSSUDWarrapTonj South</v>
      </c>
    </row>
    <row r="1256" spans="1:9" ht="15">
      <c r="A1256" t="s">
        <v>27</v>
      </c>
      <c r="B1256" t="s">
        <v>1311</v>
      </c>
      <c r="C1256" t="s">
        <v>1311</v>
      </c>
      <c r="D1256" t="s">
        <v>1311</v>
      </c>
      <c r="E1256" t="s">
        <v>93</v>
      </c>
      <c r="F1256" t="s">
        <v>103</v>
      </c>
      <c r="G1256" t="s">
        <v>171</v>
      </c>
      <c r="I1256" t="str">
        <f t="shared" si="19"/>
        <v>facilityMabior Yar Mabior Yar Mabior Yar SSUDWarrapTonj South</v>
      </c>
    </row>
    <row r="1257" spans="1:9" ht="15">
      <c r="A1257" t="s">
        <v>27</v>
      </c>
      <c r="B1257" t="s">
        <v>1312</v>
      </c>
      <c r="C1257" t="s">
        <v>1312</v>
      </c>
      <c r="D1257" t="s">
        <v>1312</v>
      </c>
      <c r="E1257" t="s">
        <v>93</v>
      </c>
      <c r="F1257" t="s">
        <v>103</v>
      </c>
      <c r="G1257" t="s">
        <v>171</v>
      </c>
      <c r="I1257" t="str">
        <f t="shared" si="19"/>
        <v>facilityPaweelPaweelPaweelSSUDWarrapTonj South</v>
      </c>
    </row>
    <row r="1258" spans="1:9" ht="15">
      <c r="A1258" t="s">
        <v>27</v>
      </c>
      <c r="B1258" t="s">
        <v>1313</v>
      </c>
      <c r="C1258" t="s">
        <v>1313</v>
      </c>
      <c r="D1258" t="s">
        <v>1313</v>
      </c>
      <c r="E1258" t="s">
        <v>93</v>
      </c>
      <c r="F1258" t="s">
        <v>103</v>
      </c>
      <c r="G1258" t="s">
        <v>171</v>
      </c>
      <c r="I1258" t="str">
        <f t="shared" si="19"/>
        <v>facilityManyiel ThonyManyiel ThonyManyiel ThonySSUDWarrapTonj South</v>
      </c>
    </row>
    <row r="1259" spans="1:9" ht="15">
      <c r="A1259" t="s">
        <v>27</v>
      </c>
      <c r="B1259" t="s">
        <v>1314</v>
      </c>
      <c r="C1259" t="s">
        <v>1314</v>
      </c>
      <c r="D1259" t="s">
        <v>1314</v>
      </c>
      <c r="E1259" t="s">
        <v>93</v>
      </c>
      <c r="F1259" t="s">
        <v>103</v>
      </c>
      <c r="G1259" t="s">
        <v>171</v>
      </c>
      <c r="I1259" t="str">
        <f t="shared" si="19"/>
        <v>facilityJakJakJakSSUDWarrapTonj South</v>
      </c>
    </row>
    <row r="1260" spans="1:9" ht="15">
      <c r="A1260" t="s">
        <v>27</v>
      </c>
      <c r="B1260" t="s">
        <v>1315</v>
      </c>
      <c r="C1260" t="s">
        <v>1315</v>
      </c>
      <c r="D1260" t="s">
        <v>1315</v>
      </c>
      <c r="E1260" t="s">
        <v>93</v>
      </c>
      <c r="F1260" t="s">
        <v>103</v>
      </c>
      <c r="G1260" t="s">
        <v>172</v>
      </c>
      <c r="I1260" t="str">
        <f t="shared" si="19"/>
        <v>facilityTuraleiTuraleiTuraleiSSUDWarrapTwic</v>
      </c>
    </row>
    <row r="1261" spans="1:9" ht="15">
      <c r="A1261" t="s">
        <v>27</v>
      </c>
      <c r="B1261" t="s">
        <v>1316</v>
      </c>
      <c r="C1261" t="s">
        <v>1316</v>
      </c>
      <c r="D1261" t="s">
        <v>1316</v>
      </c>
      <c r="E1261" t="s">
        <v>93</v>
      </c>
      <c r="F1261" t="s">
        <v>103</v>
      </c>
      <c r="G1261" t="s">
        <v>172</v>
      </c>
      <c r="I1261" t="str">
        <f t="shared" si="19"/>
        <v>facilityMother TerezaMother TerezaMother TerezaSSUDWarrapTwic</v>
      </c>
    </row>
    <row r="1262" spans="1:9" ht="15">
      <c r="A1262" t="s">
        <v>27</v>
      </c>
      <c r="B1262" t="s">
        <v>1317</v>
      </c>
      <c r="C1262" t="s">
        <v>1317</v>
      </c>
      <c r="D1262" t="s">
        <v>1317</v>
      </c>
      <c r="E1262" t="s">
        <v>93</v>
      </c>
      <c r="F1262" t="s">
        <v>103</v>
      </c>
      <c r="G1262" t="s">
        <v>172</v>
      </c>
      <c r="I1262" t="str">
        <f t="shared" si="19"/>
        <v>facilityAnyiel KuacAnyiel KuacAnyiel KuacSSUDWarrapTwic</v>
      </c>
    </row>
    <row r="1263" spans="1:9" ht="15">
      <c r="A1263" t="s">
        <v>27</v>
      </c>
      <c r="B1263" t="s">
        <v>1318</v>
      </c>
      <c r="C1263" t="s">
        <v>1318</v>
      </c>
      <c r="D1263" t="s">
        <v>1318</v>
      </c>
      <c r="E1263" t="s">
        <v>93</v>
      </c>
      <c r="F1263" t="s">
        <v>103</v>
      </c>
      <c r="G1263" t="s">
        <v>172</v>
      </c>
      <c r="I1263" t="str">
        <f t="shared" si="19"/>
        <v>facilityMagak Magak Magak SSUDWarrapTwic</v>
      </c>
    </row>
    <row r="1264" spans="1:9" ht="15">
      <c r="A1264" t="s">
        <v>27</v>
      </c>
      <c r="B1264" t="s">
        <v>905</v>
      </c>
      <c r="C1264" t="s">
        <v>905</v>
      </c>
      <c r="D1264" t="s">
        <v>905</v>
      </c>
      <c r="E1264" t="s">
        <v>93</v>
      </c>
      <c r="F1264" t="s">
        <v>103</v>
      </c>
      <c r="G1264" t="s">
        <v>172</v>
      </c>
      <c r="I1264" t="str">
        <f t="shared" si="19"/>
        <v>facilityPanditPanditPanditSSUDWarrapTwic</v>
      </c>
    </row>
    <row r="1265" spans="1:9" ht="15">
      <c r="A1265" t="s">
        <v>27</v>
      </c>
      <c r="B1265" t="s">
        <v>1319</v>
      </c>
      <c r="C1265" t="s">
        <v>1319</v>
      </c>
      <c r="D1265" t="s">
        <v>1319</v>
      </c>
      <c r="E1265" t="s">
        <v>93</v>
      </c>
      <c r="F1265" t="s">
        <v>103</v>
      </c>
      <c r="G1265" t="s">
        <v>172</v>
      </c>
      <c r="I1265" t="str">
        <f t="shared" si="19"/>
        <v>facilityWunrok Wunrok Wunrok SSUDWarrapTwic</v>
      </c>
    </row>
    <row r="1266" spans="1:9" ht="15">
      <c r="A1266" t="s">
        <v>27</v>
      </c>
      <c r="B1266" t="s">
        <v>1320</v>
      </c>
      <c r="C1266" t="s">
        <v>1320</v>
      </c>
      <c r="D1266" t="s">
        <v>1320</v>
      </c>
      <c r="E1266" t="s">
        <v>93</v>
      </c>
      <c r="F1266" t="s">
        <v>103</v>
      </c>
      <c r="G1266" t="s">
        <v>172</v>
      </c>
      <c r="I1266" t="str">
        <f t="shared" si="19"/>
        <v>facilityMayen Abun Mayen Abun Mayen Abun SSUDWarrapTwic</v>
      </c>
    </row>
    <row r="1267" spans="1:9" ht="15">
      <c r="A1267" t="s">
        <v>27</v>
      </c>
      <c r="B1267" t="s">
        <v>1321</v>
      </c>
      <c r="C1267" t="s">
        <v>1321</v>
      </c>
      <c r="D1267" t="s">
        <v>1321</v>
      </c>
      <c r="E1267" t="s">
        <v>93</v>
      </c>
      <c r="F1267" t="s">
        <v>103</v>
      </c>
      <c r="G1267" t="s">
        <v>172</v>
      </c>
      <c r="I1267" t="str">
        <f t="shared" si="19"/>
        <v>facilityAjong Ajong Ajong SSUDWarrapTwic</v>
      </c>
    </row>
    <row r="1268" spans="1:9" ht="15">
      <c r="A1268" t="s">
        <v>27</v>
      </c>
      <c r="B1268" t="s">
        <v>877</v>
      </c>
      <c r="C1268" t="s">
        <v>877</v>
      </c>
      <c r="D1268" t="s">
        <v>877</v>
      </c>
      <c r="E1268" t="s">
        <v>93</v>
      </c>
      <c r="F1268" t="s">
        <v>103</v>
      </c>
      <c r="G1268" t="s">
        <v>172</v>
      </c>
      <c r="I1268" t="str">
        <f t="shared" si="19"/>
        <v>facilityTitchokTitchokTitchokSSUDWarrapTwic</v>
      </c>
    </row>
    <row r="1269" spans="1:9" ht="15">
      <c r="A1269" t="s">
        <v>27</v>
      </c>
      <c r="B1269" t="s">
        <v>1322</v>
      </c>
      <c r="C1269" t="s">
        <v>1322</v>
      </c>
      <c r="D1269" t="s">
        <v>1322</v>
      </c>
      <c r="E1269" t="s">
        <v>93</v>
      </c>
      <c r="F1269" t="s">
        <v>103</v>
      </c>
      <c r="G1269" t="s">
        <v>172</v>
      </c>
      <c r="I1269" t="str">
        <f t="shared" si="19"/>
        <v>facilityMalou-HolMalou-HolMalou-HolSSUDWarrapTwic</v>
      </c>
    </row>
    <row r="1270" spans="1:9" ht="15">
      <c r="A1270" t="s">
        <v>27</v>
      </c>
      <c r="B1270" t="s">
        <v>1323</v>
      </c>
      <c r="C1270" t="s">
        <v>1323</v>
      </c>
      <c r="D1270" t="s">
        <v>1323</v>
      </c>
      <c r="E1270" t="s">
        <v>93</v>
      </c>
      <c r="F1270" t="s">
        <v>103</v>
      </c>
      <c r="G1270" t="s">
        <v>172</v>
      </c>
      <c r="I1270" t="str">
        <f t="shared" si="19"/>
        <v>facilityAkak Akak Akak SSUDWarrapTwic</v>
      </c>
    </row>
    <row r="1271" spans="1:9" ht="15">
      <c r="A1271" t="s">
        <v>27</v>
      </c>
      <c r="B1271" t="s">
        <v>1324</v>
      </c>
      <c r="C1271" t="s">
        <v>1324</v>
      </c>
      <c r="D1271" t="s">
        <v>1324</v>
      </c>
      <c r="E1271" t="s">
        <v>93</v>
      </c>
      <c r="F1271" t="s">
        <v>103</v>
      </c>
      <c r="G1271" t="s">
        <v>172</v>
      </c>
      <c r="I1271" t="str">
        <f t="shared" si="19"/>
        <v>facilityPan-Nyok Pan-Nyok Pan-Nyok SSUDWarrapTwic</v>
      </c>
    </row>
    <row r="1272" spans="1:9" ht="15">
      <c r="A1272" t="s">
        <v>27</v>
      </c>
      <c r="B1272" t="s">
        <v>1325</v>
      </c>
      <c r="C1272" t="s">
        <v>1325</v>
      </c>
      <c r="D1272" t="s">
        <v>1325</v>
      </c>
      <c r="E1272" t="s">
        <v>93</v>
      </c>
      <c r="F1272" t="s">
        <v>103</v>
      </c>
      <c r="G1272" t="s">
        <v>172</v>
      </c>
      <c r="I1272" t="str">
        <f t="shared" si="19"/>
        <v>facilityMajak Pagai Majak Pagai Majak Pagai SSUDWarrapTwic</v>
      </c>
    </row>
    <row r="1273" spans="1:9" ht="15">
      <c r="A1273" t="s">
        <v>27</v>
      </c>
      <c r="B1273" t="s">
        <v>1326</v>
      </c>
      <c r="C1273" t="s">
        <v>1326</v>
      </c>
      <c r="D1273" t="s">
        <v>1326</v>
      </c>
      <c r="E1273" t="s">
        <v>93</v>
      </c>
      <c r="F1273" t="s">
        <v>103</v>
      </c>
      <c r="G1273" t="s">
        <v>172</v>
      </c>
      <c r="I1273" t="str">
        <f t="shared" si="19"/>
        <v>facilityThelleiThelleiThelleiSSUDWarrapTwic</v>
      </c>
    </row>
    <row r="1274" spans="1:9" ht="15">
      <c r="A1274" t="s">
        <v>27</v>
      </c>
      <c r="B1274" t="s">
        <v>1327</v>
      </c>
      <c r="C1274" t="s">
        <v>1327</v>
      </c>
      <c r="D1274" t="s">
        <v>1327</v>
      </c>
      <c r="E1274" t="s">
        <v>93</v>
      </c>
      <c r="F1274" t="s">
        <v>103</v>
      </c>
      <c r="G1274" t="s">
        <v>172</v>
      </c>
      <c r="I1274" t="str">
        <f t="shared" si="19"/>
        <v>facilityAkoc Akoc Akoc SSUDWarrapTwic</v>
      </c>
    </row>
    <row r="1275" spans="1:9" ht="15">
      <c r="A1275" t="s">
        <v>27</v>
      </c>
      <c r="B1275" t="s">
        <v>1328</v>
      </c>
      <c r="C1275" t="s">
        <v>1328</v>
      </c>
      <c r="D1275" t="s">
        <v>1328</v>
      </c>
      <c r="E1275" t="s">
        <v>93</v>
      </c>
      <c r="F1275" t="s">
        <v>103</v>
      </c>
      <c r="G1275" t="s">
        <v>172</v>
      </c>
      <c r="I1275" t="str">
        <f t="shared" si="19"/>
        <v>facilityToch NoonToch NoonToch NoonSSUDWarrapTwic</v>
      </c>
    </row>
    <row r="1276" spans="1:9" ht="15">
      <c r="A1276" t="s">
        <v>27</v>
      </c>
      <c r="B1276" t="s">
        <v>1329</v>
      </c>
      <c r="C1276" t="s">
        <v>1329</v>
      </c>
      <c r="D1276" t="s">
        <v>1329</v>
      </c>
      <c r="E1276" t="s">
        <v>93</v>
      </c>
      <c r="F1276" t="s">
        <v>103</v>
      </c>
      <c r="G1276" t="s">
        <v>172</v>
      </c>
      <c r="I1276" t="str">
        <f t="shared" si="19"/>
        <v>facilityDhiau AgaalDhiau AgaalDhiau AgaalSSUDWarrapTwic</v>
      </c>
    </row>
    <row r="1277" spans="1:9" ht="15">
      <c r="A1277" t="s">
        <v>27</v>
      </c>
      <c r="B1277" t="s">
        <v>1330</v>
      </c>
      <c r="C1277" t="s">
        <v>1330</v>
      </c>
      <c r="D1277" t="s">
        <v>1330</v>
      </c>
      <c r="E1277" t="s">
        <v>93</v>
      </c>
      <c r="F1277" t="s">
        <v>103</v>
      </c>
      <c r="G1277" t="s">
        <v>172</v>
      </c>
      <c r="I1277" t="str">
        <f t="shared" si="19"/>
        <v>facilityYiik ThonYiik ThonYiik ThonSSUDWarrapTwic</v>
      </c>
    </row>
    <row r="1278" spans="1:9" ht="15">
      <c r="A1278" t="s">
        <v>27</v>
      </c>
      <c r="B1278" t="s">
        <v>1331</v>
      </c>
      <c r="C1278" t="s">
        <v>1331</v>
      </c>
      <c r="D1278" t="s">
        <v>1331</v>
      </c>
      <c r="E1278" t="s">
        <v>93</v>
      </c>
      <c r="F1278" t="s">
        <v>103</v>
      </c>
      <c r="G1278" t="s">
        <v>172</v>
      </c>
      <c r="I1278" t="str">
        <f t="shared" si="19"/>
        <v>facilityAweng Aweng Aweng SSUDWarrapTwic</v>
      </c>
    </row>
    <row r="1279" spans="1:9" ht="15">
      <c r="A1279" t="s">
        <v>27</v>
      </c>
      <c r="B1279" t="s">
        <v>1332</v>
      </c>
      <c r="C1279" t="s">
        <v>1332</v>
      </c>
      <c r="D1279" t="s">
        <v>1332</v>
      </c>
      <c r="E1279" t="s">
        <v>93</v>
      </c>
      <c r="F1279" t="s">
        <v>103</v>
      </c>
      <c r="G1279" t="s">
        <v>172</v>
      </c>
      <c r="I1279" t="str">
        <f t="shared" si="19"/>
        <v>facilityMajok Noon Majok Noon Majok Noon SSUDWarrapTwic</v>
      </c>
    </row>
    <row r="1280" spans="1:9" ht="15">
      <c r="A1280" t="s">
        <v>27</v>
      </c>
      <c r="B1280" t="s">
        <v>804</v>
      </c>
      <c r="C1280" t="s">
        <v>804</v>
      </c>
      <c r="D1280" t="s">
        <v>804</v>
      </c>
      <c r="E1280" t="s">
        <v>93</v>
      </c>
      <c r="F1280" t="s">
        <v>103</v>
      </c>
      <c r="G1280" t="s">
        <v>172</v>
      </c>
      <c r="I1280" t="str">
        <f t="shared" si="19"/>
        <v>facilityMaper Maper Maper SSUDWarrapTwic</v>
      </c>
    </row>
    <row r="1281" spans="1:9" ht="15">
      <c r="A1281" t="s">
        <v>27</v>
      </c>
      <c r="B1281" t="s">
        <v>1333</v>
      </c>
      <c r="C1281" t="s">
        <v>1333</v>
      </c>
      <c r="D1281" t="s">
        <v>1333</v>
      </c>
      <c r="E1281" t="s">
        <v>93</v>
      </c>
      <c r="F1281" t="s">
        <v>103</v>
      </c>
      <c r="G1281" t="s">
        <v>172</v>
      </c>
      <c r="I1281" t="str">
        <f aca="true" t="shared" si="20" ref="I1281:I1344">CONCATENATE(A1281,B1281,C1281,D1281,E1281,F1281,G1281)</f>
        <v>facilityMarial Maper Marial Maper Marial Maper SSUDWarrapTwic</v>
      </c>
    </row>
    <row r="1282" spans="1:9" ht="15">
      <c r="A1282" t="s">
        <v>27</v>
      </c>
      <c r="B1282" t="s">
        <v>1334</v>
      </c>
      <c r="C1282" t="s">
        <v>1334</v>
      </c>
      <c r="D1282" t="s">
        <v>1334</v>
      </c>
      <c r="E1282" t="s">
        <v>93</v>
      </c>
      <c r="F1282" t="s">
        <v>103</v>
      </c>
      <c r="G1282" t="s">
        <v>172</v>
      </c>
      <c r="I1282" t="str">
        <f t="shared" si="20"/>
        <v>facilityBul-yomBul-yomBul-yomSSUDWarrapTwic</v>
      </c>
    </row>
    <row r="1283" spans="1:9" ht="15">
      <c r="A1283" t="s">
        <v>27</v>
      </c>
      <c r="B1283" t="s">
        <v>1335</v>
      </c>
      <c r="C1283" t="s">
        <v>1335</v>
      </c>
      <c r="D1283" t="s">
        <v>1335</v>
      </c>
      <c r="E1283" t="s">
        <v>93</v>
      </c>
      <c r="F1283" t="s">
        <v>103</v>
      </c>
      <c r="G1283" t="s">
        <v>172</v>
      </c>
      <c r="I1283" t="str">
        <f t="shared" si="20"/>
        <v>facilityMolbang Molbang Molbang SSUDWarrapTwic</v>
      </c>
    </row>
    <row r="1284" spans="1:9" ht="15">
      <c r="A1284" t="s">
        <v>27</v>
      </c>
      <c r="B1284" t="s">
        <v>1336</v>
      </c>
      <c r="C1284" t="s">
        <v>1336</v>
      </c>
      <c r="D1284" t="s">
        <v>1336</v>
      </c>
      <c r="E1284" t="s">
        <v>93</v>
      </c>
      <c r="F1284" t="s">
        <v>103</v>
      </c>
      <c r="G1284" t="s">
        <v>172</v>
      </c>
      <c r="I1284" t="str">
        <f t="shared" si="20"/>
        <v>facilityAjak KuacAjak KuacAjak KuacSSUDWarrapTwic</v>
      </c>
    </row>
    <row r="1285" spans="1:9" ht="15">
      <c r="A1285" t="s">
        <v>27</v>
      </c>
      <c r="B1285" t="s">
        <v>1337</v>
      </c>
      <c r="C1285" t="s">
        <v>1337</v>
      </c>
      <c r="D1285" t="s">
        <v>1337</v>
      </c>
      <c r="E1285" t="s">
        <v>93</v>
      </c>
      <c r="F1285" t="s">
        <v>104</v>
      </c>
      <c r="G1285" t="s">
        <v>173</v>
      </c>
      <c r="I1285" t="str">
        <f t="shared" si="20"/>
        <v>facilityEastern Bank PHCCEastern Bank PHCCEastern Bank PHCCSSUDWestern Bahr El GhazalJur River</v>
      </c>
    </row>
    <row r="1286" spans="1:9" ht="15">
      <c r="A1286" t="s">
        <v>27</v>
      </c>
      <c r="B1286" t="s">
        <v>1338</v>
      </c>
      <c r="C1286" t="s">
        <v>1338</v>
      </c>
      <c r="D1286" t="s">
        <v>1338</v>
      </c>
      <c r="E1286" t="s">
        <v>93</v>
      </c>
      <c r="F1286" t="s">
        <v>104</v>
      </c>
      <c r="G1286" t="s">
        <v>173</v>
      </c>
      <c r="I1286" t="str">
        <f t="shared" si="20"/>
        <v>facilityAchot PHCUAchot PHCUAchot PHCUSSUDWestern Bahr El GhazalJur River</v>
      </c>
    </row>
    <row r="1287" spans="1:9" ht="15">
      <c r="A1287" t="s">
        <v>27</v>
      </c>
      <c r="B1287" t="s">
        <v>1339</v>
      </c>
      <c r="C1287" t="s">
        <v>1339</v>
      </c>
      <c r="D1287" t="s">
        <v>1339</v>
      </c>
      <c r="E1287" t="s">
        <v>93</v>
      </c>
      <c r="F1287" t="s">
        <v>104</v>
      </c>
      <c r="G1287" t="s">
        <v>173</v>
      </c>
      <c r="I1287" t="str">
        <f t="shared" si="20"/>
        <v>facilityAkrok PHCUAkrok PHCUAkrok PHCUSSUDWestern Bahr El GhazalJur River</v>
      </c>
    </row>
    <row r="1288" spans="1:9" ht="15">
      <c r="A1288" t="s">
        <v>27</v>
      </c>
      <c r="B1288" t="s">
        <v>1340</v>
      </c>
      <c r="C1288" t="s">
        <v>1340</v>
      </c>
      <c r="D1288" t="s">
        <v>1340</v>
      </c>
      <c r="E1288" t="s">
        <v>93</v>
      </c>
      <c r="F1288" t="s">
        <v>104</v>
      </c>
      <c r="G1288" t="s">
        <v>173</v>
      </c>
      <c r="I1288" t="str">
        <f t="shared" si="20"/>
        <v>facilityRocrocdong PHCURocrocdong PHCURocrocdong PHCUSSUDWestern Bahr El GhazalJur River</v>
      </c>
    </row>
    <row r="1289" spans="1:9" ht="15">
      <c r="A1289" t="s">
        <v>27</v>
      </c>
      <c r="B1289" t="s">
        <v>1341</v>
      </c>
      <c r="C1289" t="s">
        <v>1341</v>
      </c>
      <c r="D1289" t="s">
        <v>1341</v>
      </c>
      <c r="E1289" t="s">
        <v>93</v>
      </c>
      <c r="F1289" t="s">
        <v>104</v>
      </c>
      <c r="G1289" t="s">
        <v>173</v>
      </c>
      <c r="I1289" t="str">
        <f t="shared" si="20"/>
        <v>facilityWadalela PHCUWadalela PHCUWadalela PHCUSSUDWestern Bahr El GhazalJur River</v>
      </c>
    </row>
    <row r="1290" spans="1:9" ht="15">
      <c r="A1290" t="s">
        <v>27</v>
      </c>
      <c r="B1290" t="s">
        <v>1342</v>
      </c>
      <c r="C1290" t="s">
        <v>1342</v>
      </c>
      <c r="D1290" t="s">
        <v>1342</v>
      </c>
      <c r="E1290" t="s">
        <v>93</v>
      </c>
      <c r="F1290" t="s">
        <v>104</v>
      </c>
      <c r="G1290" t="s">
        <v>173</v>
      </c>
      <c r="I1290" t="str">
        <f t="shared" si="20"/>
        <v>facilityMMM Center PHCCMMM Center PHCCMMM Center PHCCSSUDWestern Bahr El GhazalJur River</v>
      </c>
    </row>
    <row r="1291" spans="1:9" ht="15">
      <c r="A1291" t="s">
        <v>27</v>
      </c>
      <c r="B1291" t="s">
        <v>1343</v>
      </c>
      <c r="C1291" t="s">
        <v>1343</v>
      </c>
      <c r="D1291" t="s">
        <v>1343</v>
      </c>
      <c r="E1291" t="s">
        <v>93</v>
      </c>
      <c r="F1291" t="s">
        <v>104</v>
      </c>
      <c r="G1291" t="s">
        <v>173</v>
      </c>
      <c r="I1291" t="str">
        <f t="shared" si="20"/>
        <v>facilityMbili PHCUMbili PHCUMbili PHCUSSUDWestern Bahr El GhazalJur River</v>
      </c>
    </row>
    <row r="1292" spans="1:9" ht="15">
      <c r="A1292" t="s">
        <v>27</v>
      </c>
      <c r="B1292" t="s">
        <v>1344</v>
      </c>
      <c r="C1292" t="s">
        <v>1344</v>
      </c>
      <c r="D1292" t="s">
        <v>1344</v>
      </c>
      <c r="E1292" t="s">
        <v>93</v>
      </c>
      <c r="F1292" t="s">
        <v>104</v>
      </c>
      <c r="G1292" t="s">
        <v>173</v>
      </c>
      <c r="I1292" t="str">
        <f t="shared" si="20"/>
        <v>facilityBarwol PHCUBarwol PHCUBarwol PHCUSSUDWestern Bahr El GhazalJur River</v>
      </c>
    </row>
    <row r="1293" spans="1:9" ht="15">
      <c r="A1293" t="s">
        <v>27</v>
      </c>
      <c r="B1293" t="s">
        <v>1345</v>
      </c>
      <c r="C1293" t="s">
        <v>1345</v>
      </c>
      <c r="D1293" t="s">
        <v>1345</v>
      </c>
      <c r="E1293" t="s">
        <v>93</v>
      </c>
      <c r="F1293" t="s">
        <v>104</v>
      </c>
      <c r="G1293" t="s">
        <v>173</v>
      </c>
      <c r="I1293" t="str">
        <f t="shared" si="20"/>
        <v>facilityMapel PHCCMapel PHCCMapel PHCCSSUDWestern Bahr El GhazalJur River</v>
      </c>
    </row>
    <row r="1294" spans="1:9" ht="15">
      <c r="A1294" t="s">
        <v>27</v>
      </c>
      <c r="B1294" t="s">
        <v>1346</v>
      </c>
      <c r="C1294" t="s">
        <v>1346</v>
      </c>
      <c r="D1294" t="s">
        <v>1346</v>
      </c>
      <c r="E1294" t="s">
        <v>93</v>
      </c>
      <c r="F1294" t="s">
        <v>104</v>
      </c>
      <c r="G1294" t="s">
        <v>173</v>
      </c>
      <c r="I1294" t="str">
        <f t="shared" si="20"/>
        <v>facilityKuejena PHCCKuejena PHCCKuejena PHCCSSUDWestern Bahr El GhazalJur River</v>
      </c>
    </row>
    <row r="1295" spans="1:9" ht="15">
      <c r="A1295" t="s">
        <v>27</v>
      </c>
      <c r="B1295" t="s">
        <v>1347</v>
      </c>
      <c r="C1295" t="s">
        <v>1347</v>
      </c>
      <c r="D1295" t="s">
        <v>1347</v>
      </c>
      <c r="E1295" t="s">
        <v>93</v>
      </c>
      <c r="F1295" t="s">
        <v>104</v>
      </c>
      <c r="G1295" t="s">
        <v>173</v>
      </c>
      <c r="I1295" t="str">
        <f t="shared" si="20"/>
        <v>facilityMaranya PHCUMaranya PHCUMaranya PHCUSSUDWestern Bahr El GhazalJur River</v>
      </c>
    </row>
    <row r="1296" spans="1:9" ht="15">
      <c r="A1296" t="s">
        <v>27</v>
      </c>
      <c r="B1296" t="s">
        <v>1348</v>
      </c>
      <c r="C1296" t="s">
        <v>1348</v>
      </c>
      <c r="D1296" t="s">
        <v>1348</v>
      </c>
      <c r="E1296" t="s">
        <v>93</v>
      </c>
      <c r="F1296" t="s">
        <v>104</v>
      </c>
      <c r="G1296" t="s">
        <v>173</v>
      </c>
      <c r="I1296" t="str">
        <f t="shared" si="20"/>
        <v>facilityMadil PHCUMadil PHCUMadil PHCUSSUDWestern Bahr El GhazalJur River</v>
      </c>
    </row>
    <row r="1297" spans="1:9" ht="15">
      <c r="A1297" t="s">
        <v>27</v>
      </c>
      <c r="B1297" t="s">
        <v>1349</v>
      </c>
      <c r="C1297" t="s">
        <v>1349</v>
      </c>
      <c r="D1297" t="s">
        <v>1349</v>
      </c>
      <c r="E1297" t="s">
        <v>93</v>
      </c>
      <c r="F1297" t="s">
        <v>104</v>
      </c>
      <c r="G1297" t="s">
        <v>173</v>
      </c>
      <c r="I1297" t="str">
        <f t="shared" si="20"/>
        <v>facilityChono PHCUChono PHCUChono PHCUSSUDWestern Bahr El GhazalJur River</v>
      </c>
    </row>
    <row r="1298" spans="1:9" ht="15">
      <c r="A1298" t="s">
        <v>27</v>
      </c>
      <c r="B1298" t="s">
        <v>1350</v>
      </c>
      <c r="C1298" t="s">
        <v>1350</v>
      </c>
      <c r="D1298" t="s">
        <v>1350</v>
      </c>
      <c r="E1298" t="s">
        <v>93</v>
      </c>
      <c r="F1298" t="s">
        <v>104</v>
      </c>
      <c r="G1298" t="s">
        <v>173</v>
      </c>
      <c r="I1298" t="str">
        <f t="shared" si="20"/>
        <v>facilityKangi PHCCKangi PHCCKangi PHCCSSUDWestern Bahr El GhazalJur River</v>
      </c>
    </row>
    <row r="1299" spans="1:9" ht="15">
      <c r="A1299" t="s">
        <v>27</v>
      </c>
      <c r="B1299" t="s">
        <v>1351</v>
      </c>
      <c r="C1299" t="s">
        <v>1351</v>
      </c>
      <c r="D1299" t="s">
        <v>1351</v>
      </c>
      <c r="E1299" t="s">
        <v>93</v>
      </c>
      <c r="F1299" t="s">
        <v>104</v>
      </c>
      <c r="G1299" t="s">
        <v>173</v>
      </c>
      <c r="I1299" t="str">
        <f t="shared" si="20"/>
        <v>facilityAlelthony PHCUAlelthony PHCUAlelthony PHCUSSUDWestern Bahr El GhazalJur River</v>
      </c>
    </row>
    <row r="1300" spans="1:9" ht="15">
      <c r="A1300" t="s">
        <v>27</v>
      </c>
      <c r="B1300" t="s">
        <v>1352</v>
      </c>
      <c r="C1300" t="s">
        <v>1352</v>
      </c>
      <c r="D1300" t="s">
        <v>1352</v>
      </c>
      <c r="E1300" t="s">
        <v>93</v>
      </c>
      <c r="F1300" t="s">
        <v>104</v>
      </c>
      <c r="G1300" t="s">
        <v>173</v>
      </c>
      <c r="I1300" t="str">
        <f t="shared" si="20"/>
        <v>facilityAjugo PHCUAjugo PHCUAjugo PHCUSSUDWestern Bahr El GhazalJur River</v>
      </c>
    </row>
    <row r="1301" spans="1:9" ht="15">
      <c r="A1301" t="s">
        <v>27</v>
      </c>
      <c r="B1301" t="s">
        <v>1353</v>
      </c>
      <c r="C1301" t="s">
        <v>1353</v>
      </c>
      <c r="D1301" t="s">
        <v>1353</v>
      </c>
      <c r="E1301" t="s">
        <v>93</v>
      </c>
      <c r="F1301" t="s">
        <v>104</v>
      </c>
      <c r="G1301" t="s">
        <v>173</v>
      </c>
      <c r="I1301" t="str">
        <f t="shared" si="20"/>
        <v>facilityWarrieth PHCUWarrieth PHCUWarrieth PHCUSSUDWestern Bahr El GhazalJur River</v>
      </c>
    </row>
    <row r="1302" spans="1:9" ht="15">
      <c r="A1302" t="s">
        <v>27</v>
      </c>
      <c r="B1302" t="s">
        <v>1354</v>
      </c>
      <c r="C1302" t="s">
        <v>1354</v>
      </c>
      <c r="D1302" t="s">
        <v>1354</v>
      </c>
      <c r="E1302" t="s">
        <v>93</v>
      </c>
      <c r="F1302" t="s">
        <v>104</v>
      </c>
      <c r="G1302" t="s">
        <v>173</v>
      </c>
      <c r="I1302" t="str">
        <f t="shared" si="20"/>
        <v>facilityDhokou PHCU Dhokou PHCU Dhokou PHCU SSUDWestern Bahr El GhazalJur River</v>
      </c>
    </row>
    <row r="1303" spans="1:9" ht="15">
      <c r="A1303" t="s">
        <v>27</v>
      </c>
      <c r="B1303" t="s">
        <v>1355</v>
      </c>
      <c r="C1303" t="s">
        <v>1355</v>
      </c>
      <c r="D1303" t="s">
        <v>1355</v>
      </c>
      <c r="E1303" t="s">
        <v>93</v>
      </c>
      <c r="F1303" t="s">
        <v>104</v>
      </c>
      <c r="G1303" t="s">
        <v>173</v>
      </c>
      <c r="I1303" t="str">
        <f t="shared" si="20"/>
        <v>facilityAbou PHCUAbou PHCUAbou PHCUSSUDWestern Bahr El GhazalJur River</v>
      </c>
    </row>
    <row r="1304" spans="1:9" ht="15">
      <c r="A1304" t="s">
        <v>27</v>
      </c>
      <c r="B1304" t="s">
        <v>1356</v>
      </c>
      <c r="C1304" t="s">
        <v>1356</v>
      </c>
      <c r="D1304" t="s">
        <v>1356</v>
      </c>
      <c r="E1304" t="s">
        <v>93</v>
      </c>
      <c r="F1304" t="s">
        <v>104</v>
      </c>
      <c r="G1304" t="s">
        <v>173</v>
      </c>
      <c r="I1304" t="str">
        <f t="shared" si="20"/>
        <v>facilityAtido PHCUAtido PHCUAtido PHCUSSUDWestern Bahr El GhazalJur River</v>
      </c>
    </row>
    <row r="1305" spans="1:9" ht="15">
      <c r="A1305" t="s">
        <v>27</v>
      </c>
      <c r="B1305" t="s">
        <v>1357</v>
      </c>
      <c r="C1305" t="s">
        <v>1357</v>
      </c>
      <c r="D1305" t="s">
        <v>1357</v>
      </c>
      <c r="E1305" t="s">
        <v>93</v>
      </c>
      <c r="F1305" t="s">
        <v>104</v>
      </c>
      <c r="G1305" t="s">
        <v>173</v>
      </c>
      <c r="I1305" t="str">
        <f t="shared" si="20"/>
        <v>facilityGette PHCUGette PHCUGette PHCUSSUDWestern Bahr El GhazalJur River</v>
      </c>
    </row>
    <row r="1306" spans="1:9" ht="15">
      <c r="A1306" t="s">
        <v>27</v>
      </c>
      <c r="B1306" t="s">
        <v>1358</v>
      </c>
      <c r="C1306" t="s">
        <v>1358</v>
      </c>
      <c r="D1306" t="s">
        <v>1358</v>
      </c>
      <c r="E1306" t="s">
        <v>93</v>
      </c>
      <c r="F1306" t="s">
        <v>104</v>
      </c>
      <c r="G1306" t="s">
        <v>173</v>
      </c>
      <c r="I1306" t="str">
        <f t="shared" si="20"/>
        <v>facilityUduci PHCCUduci PHCCUduci PHCCSSUDWestern Bahr El GhazalJur River</v>
      </c>
    </row>
    <row r="1307" spans="1:9" ht="15">
      <c r="A1307" t="s">
        <v>27</v>
      </c>
      <c r="B1307" t="s">
        <v>1359</v>
      </c>
      <c r="C1307" t="s">
        <v>1359</v>
      </c>
      <c r="D1307" t="s">
        <v>1359</v>
      </c>
      <c r="E1307" t="s">
        <v>93</v>
      </c>
      <c r="F1307" t="s">
        <v>104</v>
      </c>
      <c r="G1307" t="s">
        <v>173</v>
      </c>
      <c r="I1307" t="str">
        <f t="shared" si="20"/>
        <v>facilityBaryar PHCUBaryar PHCUBaryar PHCUSSUDWestern Bahr El GhazalJur River</v>
      </c>
    </row>
    <row r="1308" spans="1:9" ht="15">
      <c r="A1308" t="s">
        <v>27</v>
      </c>
      <c r="B1308" t="s">
        <v>1360</v>
      </c>
      <c r="C1308" t="s">
        <v>1360</v>
      </c>
      <c r="D1308" t="s">
        <v>1360</v>
      </c>
      <c r="E1308" t="s">
        <v>93</v>
      </c>
      <c r="F1308" t="s">
        <v>104</v>
      </c>
      <c r="G1308" t="s">
        <v>173</v>
      </c>
      <c r="I1308" t="str">
        <f t="shared" si="20"/>
        <v>facilityBar Akol PHCUBar Akol PHCUBar Akol PHCUSSUDWestern Bahr El GhazalJur River</v>
      </c>
    </row>
    <row r="1309" spans="1:9" ht="15">
      <c r="A1309" t="s">
        <v>27</v>
      </c>
      <c r="B1309" t="s">
        <v>1361</v>
      </c>
      <c r="C1309" t="s">
        <v>1361</v>
      </c>
      <c r="D1309" t="s">
        <v>1361</v>
      </c>
      <c r="E1309" t="s">
        <v>93</v>
      </c>
      <c r="F1309" t="s">
        <v>104</v>
      </c>
      <c r="G1309" t="s">
        <v>173</v>
      </c>
      <c r="I1309" t="str">
        <f t="shared" si="20"/>
        <v>facilityBarurud PHCUBarurud PHCUBarurud PHCUSSUDWestern Bahr El GhazalJur River</v>
      </c>
    </row>
    <row r="1310" spans="1:9" ht="15">
      <c r="A1310" t="s">
        <v>27</v>
      </c>
      <c r="B1310" t="s">
        <v>1362</v>
      </c>
      <c r="C1310" t="s">
        <v>1362</v>
      </c>
      <c r="D1310" t="s">
        <v>1362</v>
      </c>
      <c r="E1310" t="s">
        <v>93</v>
      </c>
      <c r="F1310" t="s">
        <v>104</v>
      </c>
      <c r="G1310" t="s">
        <v>173</v>
      </c>
      <c r="I1310" t="str">
        <f t="shared" si="20"/>
        <v>facilityKayango PHCUKayango PHCUKayango PHCUSSUDWestern Bahr El GhazalJur River</v>
      </c>
    </row>
    <row r="1311" spans="1:9" ht="15">
      <c r="A1311" t="s">
        <v>27</v>
      </c>
      <c r="B1311" t="s">
        <v>1363</v>
      </c>
      <c r="C1311" t="s">
        <v>1363</v>
      </c>
      <c r="D1311" t="s">
        <v>1363</v>
      </c>
      <c r="E1311" t="s">
        <v>93</v>
      </c>
      <c r="F1311" t="s">
        <v>104</v>
      </c>
      <c r="G1311" t="s">
        <v>173</v>
      </c>
      <c r="I1311" t="str">
        <f t="shared" si="20"/>
        <v>facilityAkuem Agok PHCUAkuem Agok PHCUAkuem Agok PHCUSSUDWestern Bahr El GhazalJur River</v>
      </c>
    </row>
    <row r="1312" spans="1:9" ht="15">
      <c r="A1312" t="s">
        <v>27</v>
      </c>
      <c r="B1312" t="s">
        <v>1364</v>
      </c>
      <c r="C1312" t="s">
        <v>1364</v>
      </c>
      <c r="D1312" t="s">
        <v>1364</v>
      </c>
      <c r="E1312" t="s">
        <v>93</v>
      </c>
      <c r="F1312" t="s">
        <v>104</v>
      </c>
      <c r="G1312" t="s">
        <v>173</v>
      </c>
      <c r="I1312" t="str">
        <f t="shared" si="20"/>
        <v>facilityTharKueng PHCCTharKueng PHCCTharKueng PHCCSSUDWestern Bahr El GhazalJur River</v>
      </c>
    </row>
    <row r="1313" spans="1:9" ht="15">
      <c r="A1313" t="s">
        <v>27</v>
      </c>
      <c r="B1313" t="s">
        <v>1365</v>
      </c>
      <c r="C1313" t="s">
        <v>1365</v>
      </c>
      <c r="D1313" t="s">
        <v>1365</v>
      </c>
      <c r="E1313" t="s">
        <v>93</v>
      </c>
      <c r="F1313" t="s">
        <v>104</v>
      </c>
      <c r="G1313" t="s">
        <v>173</v>
      </c>
      <c r="I1313" t="str">
        <f t="shared" si="20"/>
        <v>facilityAkonbet PHCUAkonbet PHCUAkonbet PHCUSSUDWestern Bahr El GhazalJur River</v>
      </c>
    </row>
    <row r="1314" spans="1:9" ht="15">
      <c r="A1314" t="s">
        <v>27</v>
      </c>
      <c r="B1314" t="s">
        <v>1366</v>
      </c>
      <c r="C1314" t="s">
        <v>1366</v>
      </c>
      <c r="D1314" t="s">
        <v>1366</v>
      </c>
      <c r="E1314" t="s">
        <v>93</v>
      </c>
      <c r="F1314" t="s">
        <v>104</v>
      </c>
      <c r="G1314" t="s">
        <v>173</v>
      </c>
      <c r="I1314" t="str">
        <f t="shared" si="20"/>
        <v>facilityAdet PHCUAdet PHCUAdet PHCUSSUDWestern Bahr El GhazalJur River</v>
      </c>
    </row>
    <row r="1315" spans="1:9" ht="15">
      <c r="A1315" t="s">
        <v>27</v>
      </c>
      <c r="B1315" t="s">
        <v>1367</v>
      </c>
      <c r="C1315" t="s">
        <v>1367</v>
      </c>
      <c r="D1315" t="s">
        <v>1367</v>
      </c>
      <c r="E1315" t="s">
        <v>93</v>
      </c>
      <c r="F1315" t="s">
        <v>104</v>
      </c>
      <c r="G1315" t="s">
        <v>173</v>
      </c>
      <c r="I1315" t="str">
        <f t="shared" si="20"/>
        <v>facilityThilic PHCUThilic PHCUThilic PHCUSSUDWestern Bahr El GhazalJur River</v>
      </c>
    </row>
    <row r="1316" spans="1:9" ht="15">
      <c r="A1316" t="s">
        <v>27</v>
      </c>
      <c r="B1316" t="s">
        <v>1368</v>
      </c>
      <c r="C1316" t="s">
        <v>1368</v>
      </c>
      <c r="D1316" t="s">
        <v>1368</v>
      </c>
      <c r="E1316" t="s">
        <v>93</v>
      </c>
      <c r="F1316" t="s">
        <v>104</v>
      </c>
      <c r="G1316" t="s">
        <v>173</v>
      </c>
      <c r="I1316" t="str">
        <f t="shared" si="20"/>
        <v>facilityMabior Abiem PHCUMabior Abiem PHCUMabior Abiem PHCUSSUDWestern Bahr El GhazalJur River</v>
      </c>
    </row>
    <row r="1317" spans="1:9" ht="15">
      <c r="A1317" t="s">
        <v>27</v>
      </c>
      <c r="B1317" t="s">
        <v>1369</v>
      </c>
      <c r="C1317" t="s">
        <v>1369</v>
      </c>
      <c r="D1317" t="s">
        <v>1369</v>
      </c>
      <c r="E1317" t="s">
        <v>93</v>
      </c>
      <c r="F1317" t="s">
        <v>104</v>
      </c>
      <c r="G1317" t="s">
        <v>173</v>
      </c>
      <c r="I1317" t="str">
        <f t="shared" si="20"/>
        <v>facilityNyinakook PHCUNyinakook PHCUNyinakook PHCUSSUDWestern Bahr El GhazalJur River</v>
      </c>
    </row>
    <row r="1318" spans="1:9" ht="15">
      <c r="A1318" t="s">
        <v>27</v>
      </c>
      <c r="B1318" t="s">
        <v>1370</v>
      </c>
      <c r="C1318" t="s">
        <v>1370</v>
      </c>
      <c r="D1318" t="s">
        <v>1370</v>
      </c>
      <c r="E1318" t="s">
        <v>93</v>
      </c>
      <c r="F1318" t="s">
        <v>104</v>
      </c>
      <c r="G1318" t="s">
        <v>173</v>
      </c>
      <c r="I1318" t="str">
        <f t="shared" si="20"/>
        <v>facilityAlelchok PHCUAlelchok PHCUAlelchok PHCUSSUDWestern Bahr El GhazalJur River</v>
      </c>
    </row>
    <row r="1319" spans="1:9" ht="15">
      <c r="A1319" t="s">
        <v>27</v>
      </c>
      <c r="B1319" t="s">
        <v>1371</v>
      </c>
      <c r="C1319" t="s">
        <v>1371</v>
      </c>
      <c r="D1319" t="s">
        <v>1371</v>
      </c>
      <c r="E1319" t="s">
        <v>93</v>
      </c>
      <c r="F1319" t="s">
        <v>104</v>
      </c>
      <c r="G1319" t="s">
        <v>173</v>
      </c>
      <c r="I1319" t="str">
        <f t="shared" si="20"/>
        <v>facilityMaluil PHCUMaluil PHCUMaluil PHCUSSUDWestern Bahr El GhazalJur River</v>
      </c>
    </row>
    <row r="1320" spans="1:9" ht="15">
      <c r="A1320" t="s">
        <v>27</v>
      </c>
      <c r="B1320" t="s">
        <v>1372</v>
      </c>
      <c r="C1320" t="s">
        <v>1372</v>
      </c>
      <c r="D1320" t="s">
        <v>1372</v>
      </c>
      <c r="E1320" t="s">
        <v>93</v>
      </c>
      <c r="F1320" t="s">
        <v>104</v>
      </c>
      <c r="G1320" t="s">
        <v>173</v>
      </c>
      <c r="I1320" t="str">
        <f t="shared" si="20"/>
        <v>facilityKuom PHCUKuom PHCUKuom PHCUSSUDWestern Bahr El GhazalJur River</v>
      </c>
    </row>
    <row r="1321" spans="1:9" ht="15">
      <c r="A1321" t="s">
        <v>27</v>
      </c>
      <c r="B1321" t="s">
        <v>1373</v>
      </c>
      <c r="C1321" t="s">
        <v>1373</v>
      </c>
      <c r="D1321" t="s">
        <v>1373</v>
      </c>
      <c r="E1321" t="s">
        <v>93</v>
      </c>
      <c r="F1321" t="s">
        <v>104</v>
      </c>
      <c r="G1321" t="s">
        <v>173</v>
      </c>
      <c r="I1321" t="str">
        <f t="shared" si="20"/>
        <v>facilityMarial Ajith PHCUMarial Ajith PHCUMarial Ajith PHCUSSUDWestern Bahr El GhazalJur River</v>
      </c>
    </row>
    <row r="1322" spans="1:9" ht="15">
      <c r="A1322" t="s">
        <v>27</v>
      </c>
      <c r="B1322" t="s">
        <v>1374</v>
      </c>
      <c r="C1322" t="s">
        <v>1374</v>
      </c>
      <c r="D1322" t="s">
        <v>1374</v>
      </c>
      <c r="E1322" t="s">
        <v>93</v>
      </c>
      <c r="F1322" t="s">
        <v>104</v>
      </c>
      <c r="G1322" t="s">
        <v>173</v>
      </c>
      <c r="I1322" t="str">
        <f t="shared" si="20"/>
        <v>facilityMarial Bai PHCCMarial Bai PHCCMarial Bai PHCCSSUDWestern Bahr El GhazalJur River</v>
      </c>
    </row>
    <row r="1323" spans="1:9" ht="15">
      <c r="A1323" t="s">
        <v>27</v>
      </c>
      <c r="B1323" t="s">
        <v>1375</v>
      </c>
      <c r="C1323" t="s">
        <v>1375</v>
      </c>
      <c r="D1323" t="s">
        <v>1375</v>
      </c>
      <c r="E1323" t="s">
        <v>93</v>
      </c>
      <c r="F1323" t="s">
        <v>104</v>
      </c>
      <c r="G1323" t="s">
        <v>173</v>
      </c>
      <c r="I1323" t="str">
        <f t="shared" si="20"/>
        <v>facilityAchongchong PHCCAchongchong PHCCAchongchong PHCCSSUDWestern Bahr El GhazalJur River</v>
      </c>
    </row>
    <row r="1324" spans="1:9" ht="15">
      <c r="A1324" t="s">
        <v>27</v>
      </c>
      <c r="B1324" t="s">
        <v>1376</v>
      </c>
      <c r="C1324" t="s">
        <v>1376</v>
      </c>
      <c r="D1324" t="s">
        <v>1376</v>
      </c>
      <c r="E1324" t="s">
        <v>93</v>
      </c>
      <c r="F1324" t="s">
        <v>104</v>
      </c>
      <c r="G1324" t="s">
        <v>173</v>
      </c>
      <c r="I1324" t="str">
        <f t="shared" si="20"/>
        <v>facilityMary Help HospitalMary Help HospitalMary Help HospitalSSUDWestern Bahr El GhazalJur River</v>
      </c>
    </row>
    <row r="1325" spans="1:9" ht="15">
      <c r="A1325" t="s">
        <v>27</v>
      </c>
      <c r="B1325" t="s">
        <v>1377</v>
      </c>
      <c r="C1325" t="s">
        <v>1377</v>
      </c>
      <c r="D1325" t="s">
        <v>1377</v>
      </c>
      <c r="E1325" t="s">
        <v>93</v>
      </c>
      <c r="F1325" t="s">
        <v>104</v>
      </c>
      <c r="G1325" t="s">
        <v>174</v>
      </c>
      <c r="I1325" t="str">
        <f t="shared" si="20"/>
        <v>facilityRaja County Hospital Raja County Hospital Raja County Hospital SSUDWestern Bahr El GhazalRaga</v>
      </c>
    </row>
    <row r="1326" spans="1:9" ht="15">
      <c r="A1326" t="s">
        <v>27</v>
      </c>
      <c r="B1326" t="s">
        <v>1378</v>
      </c>
      <c r="C1326" t="s">
        <v>1378</v>
      </c>
      <c r="D1326" t="s">
        <v>1378</v>
      </c>
      <c r="E1326" t="s">
        <v>93</v>
      </c>
      <c r="F1326" t="s">
        <v>104</v>
      </c>
      <c r="G1326" t="s">
        <v>174</v>
      </c>
      <c r="I1326" t="str">
        <f t="shared" si="20"/>
        <v>facilityDaliba PHCUDaliba PHCUDaliba PHCUSSUDWestern Bahr El GhazalRaga</v>
      </c>
    </row>
    <row r="1327" spans="1:9" ht="15">
      <c r="A1327" t="s">
        <v>27</v>
      </c>
      <c r="B1327" t="s">
        <v>1379</v>
      </c>
      <c r="C1327" t="s">
        <v>1379</v>
      </c>
      <c r="D1327" t="s">
        <v>1379</v>
      </c>
      <c r="E1327" t="s">
        <v>93</v>
      </c>
      <c r="F1327" t="s">
        <v>104</v>
      </c>
      <c r="G1327" t="s">
        <v>174</v>
      </c>
      <c r="I1327" t="str">
        <f t="shared" si="20"/>
        <v>facilityMayonga PHCCMayonga PHCCMayonga PHCCSSUDWestern Bahr El GhazalRaga</v>
      </c>
    </row>
    <row r="1328" spans="1:9" ht="15">
      <c r="A1328" t="s">
        <v>27</v>
      </c>
      <c r="B1328" t="s">
        <v>1380</v>
      </c>
      <c r="C1328" t="s">
        <v>1380</v>
      </c>
      <c r="D1328" t="s">
        <v>1380</v>
      </c>
      <c r="E1328" t="s">
        <v>93</v>
      </c>
      <c r="F1328" t="s">
        <v>104</v>
      </c>
      <c r="G1328" t="s">
        <v>174</v>
      </c>
      <c r="I1328" t="str">
        <f t="shared" si="20"/>
        <v>facilityMinamba (A) PHCUMinamba (A) PHCUMinamba (A) PHCUSSUDWestern Bahr El GhazalRaga</v>
      </c>
    </row>
    <row r="1329" spans="1:9" ht="15">
      <c r="A1329" t="s">
        <v>27</v>
      </c>
      <c r="B1329" t="s">
        <v>1381</v>
      </c>
      <c r="C1329" t="s">
        <v>1381</v>
      </c>
      <c r="D1329" t="s">
        <v>1381</v>
      </c>
      <c r="E1329" t="s">
        <v>93</v>
      </c>
      <c r="F1329" t="s">
        <v>104</v>
      </c>
      <c r="G1329" t="s">
        <v>174</v>
      </c>
      <c r="I1329" t="str">
        <f t="shared" si="20"/>
        <v>facilityKata PHCU Kata PHCU Kata PHCU SSUDWestern Bahr El GhazalRaga</v>
      </c>
    </row>
    <row r="1330" spans="1:9" ht="15">
      <c r="A1330" t="s">
        <v>27</v>
      </c>
      <c r="B1330" t="s">
        <v>1382</v>
      </c>
      <c r="C1330" t="s">
        <v>1382</v>
      </c>
      <c r="D1330" t="s">
        <v>1382</v>
      </c>
      <c r="E1330" t="s">
        <v>93</v>
      </c>
      <c r="F1330" t="s">
        <v>104</v>
      </c>
      <c r="G1330" t="s">
        <v>174</v>
      </c>
      <c r="I1330" t="str">
        <f t="shared" si="20"/>
        <v>facilityBoro Madina PHCC Boro Madina PHCC Boro Madina PHCC SSUDWestern Bahr El GhazalRaga</v>
      </c>
    </row>
    <row r="1331" spans="1:9" ht="15">
      <c r="A1331" t="s">
        <v>27</v>
      </c>
      <c r="B1331" t="s">
        <v>1383</v>
      </c>
      <c r="C1331" t="s">
        <v>1383</v>
      </c>
      <c r="D1331" t="s">
        <v>1383</v>
      </c>
      <c r="E1331" t="s">
        <v>93</v>
      </c>
      <c r="F1331" t="s">
        <v>104</v>
      </c>
      <c r="G1331" t="s">
        <v>174</v>
      </c>
      <c r="I1331" t="str">
        <f t="shared" si="20"/>
        <v>facilityGesboro PHCUGesboro PHCUGesboro PHCUSSUDWestern Bahr El GhazalRaga</v>
      </c>
    </row>
    <row r="1332" spans="1:9" ht="15">
      <c r="A1332" t="s">
        <v>27</v>
      </c>
      <c r="B1332" t="s">
        <v>1384</v>
      </c>
      <c r="C1332" t="s">
        <v>1384</v>
      </c>
      <c r="D1332" t="s">
        <v>1384</v>
      </c>
      <c r="E1332" t="s">
        <v>93</v>
      </c>
      <c r="F1332" t="s">
        <v>104</v>
      </c>
      <c r="G1332" t="s">
        <v>174</v>
      </c>
      <c r="I1332" t="str">
        <f t="shared" si="20"/>
        <v>facilityTemsaha PHCCTemsaha PHCCTemsaha PHCCSSUDWestern Bahr El GhazalRaga</v>
      </c>
    </row>
    <row r="1333" spans="1:9" ht="15">
      <c r="A1333" t="s">
        <v>27</v>
      </c>
      <c r="B1333" t="s">
        <v>1385</v>
      </c>
      <c r="C1333" t="s">
        <v>1385</v>
      </c>
      <c r="D1333" t="s">
        <v>1385</v>
      </c>
      <c r="E1333" t="s">
        <v>93</v>
      </c>
      <c r="F1333" t="s">
        <v>104</v>
      </c>
      <c r="G1333" t="s">
        <v>174</v>
      </c>
      <c r="I1333" t="str">
        <f t="shared" si="20"/>
        <v>facilityDeimzubair PHCCDeimzubair PHCCDeimzubair PHCCSSUDWestern Bahr El GhazalRaga</v>
      </c>
    </row>
    <row r="1334" spans="1:9" ht="15">
      <c r="A1334" t="s">
        <v>27</v>
      </c>
      <c r="B1334" t="s">
        <v>1386</v>
      </c>
      <c r="C1334" t="s">
        <v>1386</v>
      </c>
      <c r="D1334" t="s">
        <v>1386</v>
      </c>
      <c r="E1334" t="s">
        <v>93</v>
      </c>
      <c r="F1334" t="s">
        <v>104</v>
      </c>
      <c r="G1334" t="s">
        <v>174</v>
      </c>
      <c r="I1334" t="str">
        <f t="shared" si="20"/>
        <v>facilityAbul PHCU Abul PHCU Abul PHCU SSUDWestern Bahr El GhazalRaga</v>
      </c>
    </row>
    <row r="1335" spans="1:9" ht="15">
      <c r="A1335" t="s">
        <v>27</v>
      </c>
      <c r="B1335" t="s">
        <v>1387</v>
      </c>
      <c r="C1335" t="s">
        <v>1387</v>
      </c>
      <c r="D1335" t="s">
        <v>1387</v>
      </c>
      <c r="E1335" t="s">
        <v>93</v>
      </c>
      <c r="F1335" t="s">
        <v>104</v>
      </c>
      <c r="G1335" t="s">
        <v>174</v>
      </c>
      <c r="I1335" t="str">
        <f t="shared" si="20"/>
        <v>facilityKuru PHCU Kuru PHCU Kuru PHCU SSUDWestern Bahr El GhazalRaga</v>
      </c>
    </row>
    <row r="1336" spans="1:9" ht="15">
      <c r="A1336" t="s">
        <v>27</v>
      </c>
      <c r="B1336" t="s">
        <v>1388</v>
      </c>
      <c r="C1336" t="s">
        <v>1388</v>
      </c>
      <c r="D1336" t="s">
        <v>1388</v>
      </c>
      <c r="E1336" t="s">
        <v>93</v>
      </c>
      <c r="F1336" t="s">
        <v>104</v>
      </c>
      <c r="G1336" t="s">
        <v>174</v>
      </c>
      <c r="I1336" t="str">
        <f t="shared" si="20"/>
        <v>facilitySopo PHCU Sopo PHCU Sopo PHCU SSUDWestern Bahr El GhazalRaga</v>
      </c>
    </row>
    <row r="1337" spans="1:9" ht="15">
      <c r="A1337" t="s">
        <v>27</v>
      </c>
      <c r="B1337" t="s">
        <v>1389</v>
      </c>
      <c r="C1337" t="s">
        <v>1389</v>
      </c>
      <c r="D1337" t="s">
        <v>1389</v>
      </c>
      <c r="E1337" t="s">
        <v>93</v>
      </c>
      <c r="F1337" t="s">
        <v>104</v>
      </c>
      <c r="G1337" t="s">
        <v>174</v>
      </c>
      <c r="I1337" t="str">
        <f t="shared" si="20"/>
        <v>facilityMangayat PHCUMangayat PHCUMangayat PHCUSSUDWestern Bahr El GhazalRaga</v>
      </c>
    </row>
    <row r="1338" spans="1:9" ht="15">
      <c r="A1338" t="s">
        <v>27</v>
      </c>
      <c r="B1338" t="s">
        <v>1390</v>
      </c>
      <c r="C1338" t="s">
        <v>1390</v>
      </c>
      <c r="D1338" t="s">
        <v>1390</v>
      </c>
      <c r="E1338" t="s">
        <v>93</v>
      </c>
      <c r="F1338" t="s">
        <v>104</v>
      </c>
      <c r="G1338" t="s">
        <v>175</v>
      </c>
      <c r="I1338" t="str">
        <f t="shared" si="20"/>
        <v>facilityAgoK PHCCAgoK PHCCAgoK PHCCSSUDWestern Bahr El GhazalWau</v>
      </c>
    </row>
    <row r="1339" spans="1:9" ht="15">
      <c r="A1339" t="s">
        <v>27</v>
      </c>
      <c r="B1339" t="s">
        <v>1391</v>
      </c>
      <c r="C1339" t="s">
        <v>1391</v>
      </c>
      <c r="D1339" t="s">
        <v>1391</v>
      </c>
      <c r="E1339" t="s">
        <v>93</v>
      </c>
      <c r="F1339" t="s">
        <v>104</v>
      </c>
      <c r="G1339" t="s">
        <v>175</v>
      </c>
      <c r="I1339" t="str">
        <f t="shared" si="20"/>
        <v>facilitySt Daniel Camboni Catholic HospitalSt Daniel Camboni Catholic HospitalSt Daniel Camboni Catholic HospitalSSUDWestern Bahr El GhazalWau</v>
      </c>
    </row>
    <row r="1340" spans="1:9" ht="15">
      <c r="A1340" t="s">
        <v>27</v>
      </c>
      <c r="B1340" t="s">
        <v>1392</v>
      </c>
      <c r="C1340" t="s">
        <v>1392</v>
      </c>
      <c r="D1340" t="s">
        <v>1392</v>
      </c>
      <c r="E1340" t="s">
        <v>93</v>
      </c>
      <c r="F1340" t="s">
        <v>104</v>
      </c>
      <c r="G1340" t="s">
        <v>175</v>
      </c>
      <c r="I1340" t="str">
        <f t="shared" si="20"/>
        <v>facilityAljezera PHCC Aljezera PHCC Aljezera PHCC SSUDWestern Bahr El GhazalWau</v>
      </c>
    </row>
    <row r="1341" spans="1:9" ht="15">
      <c r="A1341" t="s">
        <v>27</v>
      </c>
      <c r="B1341" t="s">
        <v>1393</v>
      </c>
      <c r="C1341" t="s">
        <v>1393</v>
      </c>
      <c r="D1341" t="s">
        <v>1393</v>
      </c>
      <c r="E1341" t="s">
        <v>93</v>
      </c>
      <c r="F1341" t="s">
        <v>104</v>
      </c>
      <c r="G1341" t="s">
        <v>175</v>
      </c>
      <c r="I1341" t="str">
        <f t="shared" si="20"/>
        <v>facilityJebel khir PHCCJebel khir PHCCJebel khir PHCCSSUDWestern Bahr El GhazalWau</v>
      </c>
    </row>
    <row r="1342" spans="1:9" ht="15">
      <c r="A1342" t="s">
        <v>27</v>
      </c>
      <c r="B1342" t="s">
        <v>1394</v>
      </c>
      <c r="C1342" t="s">
        <v>1394</v>
      </c>
      <c r="D1342" t="s">
        <v>1394</v>
      </c>
      <c r="E1342" t="s">
        <v>93</v>
      </c>
      <c r="F1342" t="s">
        <v>104</v>
      </c>
      <c r="G1342" t="s">
        <v>175</v>
      </c>
      <c r="I1342" t="str">
        <f t="shared" si="20"/>
        <v>facilityLoko loko phccLoko loko phccLoko loko phccSSUDWestern Bahr El GhazalWau</v>
      </c>
    </row>
    <row r="1343" spans="1:9" ht="15">
      <c r="A1343" t="s">
        <v>27</v>
      </c>
      <c r="B1343" t="s">
        <v>1395</v>
      </c>
      <c r="C1343" t="s">
        <v>1395</v>
      </c>
      <c r="D1343" t="s">
        <v>1395</v>
      </c>
      <c r="E1343" t="s">
        <v>93</v>
      </c>
      <c r="F1343" t="s">
        <v>104</v>
      </c>
      <c r="G1343" t="s">
        <v>175</v>
      </c>
      <c r="I1343" t="str">
        <f t="shared" si="20"/>
        <v>facilityCathedral IOM PHCCCathedral IOM PHCCCathedral IOM PHCCSSUDWestern Bahr El GhazalWau</v>
      </c>
    </row>
    <row r="1344" spans="1:9" ht="15">
      <c r="A1344" t="s">
        <v>27</v>
      </c>
      <c r="B1344" t="s">
        <v>1396</v>
      </c>
      <c r="C1344" t="s">
        <v>1396</v>
      </c>
      <c r="D1344" t="s">
        <v>1396</v>
      </c>
      <c r="E1344" t="s">
        <v>93</v>
      </c>
      <c r="F1344" t="s">
        <v>104</v>
      </c>
      <c r="G1344" t="s">
        <v>175</v>
      </c>
      <c r="I1344" t="str">
        <f t="shared" si="20"/>
        <v>facilityCanny Factory PHCCCanny Factory PHCCCanny Factory PHCCSSUDWestern Bahr El GhazalWau</v>
      </c>
    </row>
    <row r="1345" spans="1:9" ht="15">
      <c r="A1345" t="s">
        <v>27</v>
      </c>
      <c r="B1345" t="s">
        <v>1397</v>
      </c>
      <c r="C1345" t="s">
        <v>1397</v>
      </c>
      <c r="D1345" t="s">
        <v>1397</v>
      </c>
      <c r="E1345" t="s">
        <v>93</v>
      </c>
      <c r="F1345" t="s">
        <v>104</v>
      </c>
      <c r="G1345" t="s">
        <v>175</v>
      </c>
      <c r="I1345" t="str">
        <f aca="true" t="shared" si="21" ref="I1345:I1408">CONCATENATE(A1345,B1345,C1345,D1345,E1345,F1345,G1345)</f>
        <v>facilityWau Teaching HospitalWau Teaching HospitalWau Teaching HospitalSSUDWestern Bahr El GhazalWau</v>
      </c>
    </row>
    <row r="1346" spans="1:9" ht="15">
      <c r="A1346" t="s">
        <v>27</v>
      </c>
      <c r="B1346" t="s">
        <v>1398</v>
      </c>
      <c r="C1346" t="s">
        <v>1398</v>
      </c>
      <c r="D1346" t="s">
        <v>1398</v>
      </c>
      <c r="E1346" t="s">
        <v>93</v>
      </c>
      <c r="F1346" t="s">
        <v>104</v>
      </c>
      <c r="G1346" t="s">
        <v>175</v>
      </c>
      <c r="I1346" t="str">
        <f t="shared" si="21"/>
        <v>facilityBazia Jedid PHCCBazia Jedid PHCCBazia Jedid PHCCSSUDWestern Bahr El GhazalWau</v>
      </c>
    </row>
    <row r="1347" spans="1:9" ht="15">
      <c r="A1347" t="s">
        <v>27</v>
      </c>
      <c r="B1347" t="s">
        <v>1399</v>
      </c>
      <c r="C1347" t="s">
        <v>1399</v>
      </c>
      <c r="D1347" t="s">
        <v>1399</v>
      </c>
      <c r="E1347" t="s">
        <v>93</v>
      </c>
      <c r="F1347" t="s">
        <v>104</v>
      </c>
      <c r="G1347" t="s">
        <v>175</v>
      </c>
      <c r="I1347" t="str">
        <f t="shared" si="21"/>
        <v>facilityNazareth PHCCNazareth PHCCNazareth PHCCSSUDWestern Bahr El GhazalWau</v>
      </c>
    </row>
    <row r="1348" spans="1:9" ht="15">
      <c r="A1348" t="s">
        <v>27</v>
      </c>
      <c r="B1348" t="s">
        <v>1400</v>
      </c>
      <c r="C1348" t="s">
        <v>1400</v>
      </c>
      <c r="D1348" t="s">
        <v>1400</v>
      </c>
      <c r="E1348" t="s">
        <v>93</v>
      </c>
      <c r="F1348" t="s">
        <v>104</v>
      </c>
      <c r="G1348" t="s">
        <v>175</v>
      </c>
      <c r="I1348" t="str">
        <f t="shared" si="21"/>
        <v>facilitySika Haddid PHCCSika Haddid PHCCSika Haddid PHCCSSUDWestern Bahr El GhazalWau</v>
      </c>
    </row>
    <row r="1349" spans="1:9" ht="15">
      <c r="A1349" t="s">
        <v>27</v>
      </c>
      <c r="B1349" t="s">
        <v>1401</v>
      </c>
      <c r="C1349" t="s">
        <v>1401</v>
      </c>
      <c r="D1349" t="s">
        <v>1401</v>
      </c>
      <c r="E1349" t="s">
        <v>93</v>
      </c>
      <c r="F1349" t="s">
        <v>104</v>
      </c>
      <c r="G1349" t="s">
        <v>175</v>
      </c>
      <c r="I1349" t="str">
        <f t="shared" si="21"/>
        <v>facilityPOC AA IMC clinicPOC AA IMC clinicPOC AA IMC clinicSSUDWestern Bahr El GhazalWau</v>
      </c>
    </row>
    <row r="1350" spans="1:9" ht="15">
      <c r="A1350" t="s">
        <v>27</v>
      </c>
      <c r="B1350" t="s">
        <v>1402</v>
      </c>
      <c r="C1350" t="s">
        <v>1402</v>
      </c>
      <c r="D1350" t="s">
        <v>1402</v>
      </c>
      <c r="E1350" t="s">
        <v>93</v>
      </c>
      <c r="F1350" t="s">
        <v>104</v>
      </c>
      <c r="G1350" t="s">
        <v>175</v>
      </c>
      <c r="I1350" t="str">
        <f t="shared" si="21"/>
        <v>facilityPoc AA  IOM ClinicPoc AA  IOM ClinicPoc AA  IOM ClinicSSUDWestern Bahr El GhazalWau</v>
      </c>
    </row>
    <row r="1351" spans="1:9" ht="15">
      <c r="A1351" t="s">
        <v>27</v>
      </c>
      <c r="B1351" t="s">
        <v>1403</v>
      </c>
      <c r="C1351" t="s">
        <v>1403</v>
      </c>
      <c r="D1351" t="s">
        <v>1403</v>
      </c>
      <c r="E1351" t="s">
        <v>93</v>
      </c>
      <c r="F1351" t="s">
        <v>104</v>
      </c>
      <c r="G1351" t="s">
        <v>175</v>
      </c>
      <c r="I1351" t="str">
        <f t="shared" si="21"/>
        <v>facilityMukthah PHCC Mukthah PHCC Mukthah PHCC SSUDWestern Bahr El GhazalWau</v>
      </c>
    </row>
    <row r="1352" spans="1:9" ht="15">
      <c r="A1352" t="s">
        <v>27</v>
      </c>
      <c r="B1352" t="s">
        <v>1404</v>
      </c>
      <c r="C1352" t="s">
        <v>1404</v>
      </c>
      <c r="D1352" t="s">
        <v>1404</v>
      </c>
      <c r="E1352" t="s">
        <v>93</v>
      </c>
      <c r="F1352" t="s">
        <v>104</v>
      </c>
      <c r="G1352" t="s">
        <v>175</v>
      </c>
      <c r="I1352" t="str">
        <f t="shared" si="21"/>
        <v>facilityHai Danka PHCCHai Danka PHCCHai Danka PHCCSSUDWestern Bahr El GhazalWau</v>
      </c>
    </row>
    <row r="1353" spans="1:9" ht="15">
      <c r="A1353" t="s">
        <v>27</v>
      </c>
      <c r="B1353" t="s">
        <v>1405</v>
      </c>
      <c r="C1353" t="s">
        <v>1405</v>
      </c>
      <c r="D1353" t="s">
        <v>1405</v>
      </c>
      <c r="E1353" t="s">
        <v>93</v>
      </c>
      <c r="F1353" t="s">
        <v>104</v>
      </c>
      <c r="G1353" t="s">
        <v>175</v>
      </c>
      <c r="I1353" t="str">
        <f t="shared" si="21"/>
        <v>facilityHai Bafura PHCUHai Bafura PHCUHai Bafura PHCUSSUDWestern Bahr El GhazalWau</v>
      </c>
    </row>
    <row r="1354" spans="1:9" ht="15">
      <c r="A1354" t="s">
        <v>27</v>
      </c>
      <c r="B1354" t="s">
        <v>1406</v>
      </c>
      <c r="C1354" t="s">
        <v>1406</v>
      </c>
      <c r="D1354" t="s">
        <v>1406</v>
      </c>
      <c r="E1354" t="s">
        <v>93</v>
      </c>
      <c r="F1354" t="s">
        <v>104</v>
      </c>
      <c r="G1354" t="s">
        <v>175</v>
      </c>
      <c r="I1354" t="str">
        <f t="shared" si="21"/>
        <v>facilityBazia PHCCBazia PHCCBazia PHCCSSUDWestern Bahr El GhazalWau</v>
      </c>
    </row>
    <row r="1355" spans="1:9" ht="15">
      <c r="A1355" t="s">
        <v>27</v>
      </c>
      <c r="B1355" t="s">
        <v>1407</v>
      </c>
      <c r="C1355" t="s">
        <v>1407</v>
      </c>
      <c r="D1355" t="s">
        <v>1407</v>
      </c>
      <c r="E1355" t="s">
        <v>93</v>
      </c>
      <c r="F1355" t="s">
        <v>104</v>
      </c>
      <c r="G1355" t="s">
        <v>175</v>
      </c>
      <c r="I1355" t="str">
        <f t="shared" si="21"/>
        <v>facilityMaju PHCUMaju PHCUMaju PHCUSSUDWestern Bahr El GhazalWau</v>
      </c>
    </row>
    <row r="1356" spans="1:9" ht="15">
      <c r="A1356" t="s">
        <v>27</v>
      </c>
      <c r="B1356" t="s">
        <v>1408</v>
      </c>
      <c r="C1356" t="s">
        <v>1408</v>
      </c>
      <c r="D1356" t="s">
        <v>1408</v>
      </c>
      <c r="E1356" t="s">
        <v>93</v>
      </c>
      <c r="F1356" t="s">
        <v>104</v>
      </c>
      <c r="G1356" t="s">
        <v>175</v>
      </c>
      <c r="I1356" t="str">
        <f t="shared" si="21"/>
        <v>facilityFarajalla PHCUFarajalla PHCUFarajalla PHCUSSUDWestern Bahr El GhazalWau</v>
      </c>
    </row>
    <row r="1357" spans="1:9" ht="15">
      <c r="A1357" t="s">
        <v>27</v>
      </c>
      <c r="B1357" t="s">
        <v>1409</v>
      </c>
      <c r="C1357" t="s">
        <v>1409</v>
      </c>
      <c r="D1357" t="s">
        <v>1409</v>
      </c>
      <c r="E1357" t="s">
        <v>93</v>
      </c>
      <c r="F1357" t="s">
        <v>104</v>
      </c>
      <c r="G1357" t="s">
        <v>175</v>
      </c>
      <c r="I1357" t="str">
        <f t="shared" si="21"/>
        <v>facilityNgodakala PHCUNgodakala PHCUNgodakala PHCUSSUDWestern Bahr El GhazalWau</v>
      </c>
    </row>
    <row r="1358" spans="1:9" ht="15">
      <c r="A1358" t="s">
        <v>27</v>
      </c>
      <c r="B1358" t="s">
        <v>1410</v>
      </c>
      <c r="C1358" t="s">
        <v>1410</v>
      </c>
      <c r="D1358" t="s">
        <v>1410</v>
      </c>
      <c r="E1358" t="s">
        <v>93</v>
      </c>
      <c r="F1358" t="s">
        <v>104</v>
      </c>
      <c r="G1358" t="s">
        <v>175</v>
      </c>
      <c r="I1358" t="str">
        <f t="shared" si="21"/>
        <v>facilityNgisa PHCUNgisa PHCUNgisa PHCUSSUDWestern Bahr El GhazalWau</v>
      </c>
    </row>
    <row r="1359" spans="1:9" ht="15">
      <c r="A1359" t="s">
        <v>27</v>
      </c>
      <c r="B1359" t="s">
        <v>1411</v>
      </c>
      <c r="C1359" t="s">
        <v>1411</v>
      </c>
      <c r="D1359" t="s">
        <v>1411</v>
      </c>
      <c r="E1359" t="s">
        <v>93</v>
      </c>
      <c r="F1359" t="s">
        <v>105</v>
      </c>
      <c r="G1359" t="s">
        <v>176</v>
      </c>
      <c r="I1359" t="str">
        <f t="shared" si="21"/>
        <v>facilityEZO HOSPITAEZO HOSPITAEZO HOSPITASSUDWestern EquatoriaEzo</v>
      </c>
    </row>
    <row r="1360" spans="1:9" ht="15">
      <c r="A1360" t="s">
        <v>27</v>
      </c>
      <c r="B1360" t="s">
        <v>1412</v>
      </c>
      <c r="C1360" t="s">
        <v>1412</v>
      </c>
      <c r="D1360" t="s">
        <v>1412</v>
      </c>
      <c r="E1360" t="s">
        <v>93</v>
      </c>
      <c r="F1360" t="s">
        <v>105</v>
      </c>
      <c r="G1360" t="s">
        <v>176</v>
      </c>
      <c r="I1360" t="str">
        <f t="shared" si="21"/>
        <v>facilityEZO PHCCEZO PHCCEZO PHCCSSUDWestern EquatoriaEzo</v>
      </c>
    </row>
    <row r="1361" spans="1:9" ht="15">
      <c r="A1361" t="s">
        <v>27</v>
      </c>
      <c r="B1361" t="s">
        <v>1413</v>
      </c>
      <c r="C1361" t="s">
        <v>1413</v>
      </c>
      <c r="D1361" t="s">
        <v>1413</v>
      </c>
      <c r="E1361" t="s">
        <v>93</v>
      </c>
      <c r="F1361" t="s">
        <v>105</v>
      </c>
      <c r="G1361" t="s">
        <v>176</v>
      </c>
      <c r="I1361" t="str">
        <f t="shared" si="21"/>
        <v>facilityMADORO PHCCMADORO PHCCMADORO PHCCSSUDWestern EquatoriaEzo</v>
      </c>
    </row>
    <row r="1362" spans="1:9" ht="15">
      <c r="A1362" t="s">
        <v>27</v>
      </c>
      <c r="B1362" t="s">
        <v>1414</v>
      </c>
      <c r="C1362" t="s">
        <v>1414</v>
      </c>
      <c r="D1362" t="s">
        <v>1414</v>
      </c>
      <c r="E1362" t="s">
        <v>93</v>
      </c>
      <c r="F1362" t="s">
        <v>105</v>
      </c>
      <c r="G1362" t="s">
        <v>176</v>
      </c>
      <c r="I1362" t="str">
        <f t="shared" si="21"/>
        <v>facilityECS MASUMBU PHCUECS MASUMBU PHCUECS MASUMBU PHCUSSUDWestern EquatoriaEzo</v>
      </c>
    </row>
    <row r="1363" spans="1:9" ht="15">
      <c r="A1363" t="s">
        <v>27</v>
      </c>
      <c r="B1363" t="s">
        <v>1415</v>
      </c>
      <c r="C1363" t="s">
        <v>1415</v>
      </c>
      <c r="D1363" t="s">
        <v>1415</v>
      </c>
      <c r="E1363" t="s">
        <v>93</v>
      </c>
      <c r="F1363" t="s">
        <v>105</v>
      </c>
      <c r="G1363" t="s">
        <v>176</v>
      </c>
      <c r="I1363" t="str">
        <f t="shared" si="21"/>
        <v>facilityNANZINGA PHCUNANZINGA PHCUNANZINGA PHCUSSUDWestern EquatoriaEzo</v>
      </c>
    </row>
    <row r="1364" spans="1:9" ht="15">
      <c r="A1364" t="s">
        <v>27</v>
      </c>
      <c r="B1364" t="s">
        <v>1416</v>
      </c>
      <c r="C1364" t="s">
        <v>1416</v>
      </c>
      <c r="D1364" t="s">
        <v>1416</v>
      </c>
      <c r="E1364" t="s">
        <v>93</v>
      </c>
      <c r="F1364" t="s">
        <v>105</v>
      </c>
      <c r="G1364" t="s">
        <v>176</v>
      </c>
      <c r="I1364" t="str">
        <f t="shared" si="21"/>
        <v>facilityMARIAGBA PHCUMARIAGBA PHCUMARIAGBA PHCUSSUDWestern EquatoriaEzo</v>
      </c>
    </row>
    <row r="1365" spans="1:9" ht="15">
      <c r="A1365" t="s">
        <v>27</v>
      </c>
      <c r="B1365" t="s">
        <v>1417</v>
      </c>
      <c r="C1365" t="s">
        <v>1417</v>
      </c>
      <c r="D1365" t="s">
        <v>1417</v>
      </c>
      <c r="E1365" t="s">
        <v>93</v>
      </c>
      <c r="F1365" t="s">
        <v>105</v>
      </c>
      <c r="G1365" t="s">
        <v>176</v>
      </c>
      <c r="I1365" t="str">
        <f t="shared" si="21"/>
        <v>facilityMANZINZIPHCUMANZINZIPHCUMANZINZIPHCUSSUDWestern EquatoriaEzo</v>
      </c>
    </row>
    <row r="1366" spans="1:9" ht="15">
      <c r="A1366" t="s">
        <v>27</v>
      </c>
      <c r="B1366" t="s">
        <v>1418</v>
      </c>
      <c r="C1366" t="s">
        <v>1418</v>
      </c>
      <c r="D1366" t="s">
        <v>1418</v>
      </c>
      <c r="E1366" t="s">
        <v>93</v>
      </c>
      <c r="F1366" t="s">
        <v>105</v>
      </c>
      <c r="G1366" t="s">
        <v>176</v>
      </c>
      <c r="I1366" t="str">
        <f t="shared" si="21"/>
        <v>facilityBAIKPA PHCUBAIKPA PHCUBAIKPA PHCUSSUDWestern EquatoriaEzo</v>
      </c>
    </row>
    <row r="1367" spans="1:9" ht="15">
      <c r="A1367" t="s">
        <v>27</v>
      </c>
      <c r="B1367" t="s">
        <v>1419</v>
      </c>
      <c r="C1367" t="s">
        <v>1419</v>
      </c>
      <c r="D1367" t="s">
        <v>1419</v>
      </c>
      <c r="E1367" t="s">
        <v>93</v>
      </c>
      <c r="F1367" t="s">
        <v>105</v>
      </c>
      <c r="G1367" t="s">
        <v>176</v>
      </c>
      <c r="I1367" t="str">
        <f t="shared" si="21"/>
        <v>facilityNAPERE PHCUNAPERE PHCUNAPERE PHCUSSUDWestern EquatoriaEzo</v>
      </c>
    </row>
    <row r="1368" spans="1:9" ht="15">
      <c r="A1368" t="s">
        <v>27</v>
      </c>
      <c r="B1368" t="s">
        <v>1420</v>
      </c>
      <c r="C1368" t="s">
        <v>1420</v>
      </c>
      <c r="D1368" t="s">
        <v>1420</v>
      </c>
      <c r="E1368" t="s">
        <v>93</v>
      </c>
      <c r="F1368" t="s">
        <v>105</v>
      </c>
      <c r="G1368" t="s">
        <v>176</v>
      </c>
      <c r="I1368" t="str">
        <f t="shared" si="21"/>
        <v>facilityMANZINZI PHCUMANZINZI PHCUMANZINZI PHCUSSUDWestern EquatoriaEzo</v>
      </c>
    </row>
    <row r="1369" spans="1:9" ht="15">
      <c r="A1369" t="s">
        <v>27</v>
      </c>
      <c r="B1369" t="s">
        <v>1421</v>
      </c>
      <c r="C1369" t="s">
        <v>1421</v>
      </c>
      <c r="D1369" t="s">
        <v>1421</v>
      </c>
      <c r="E1369" t="s">
        <v>93</v>
      </c>
      <c r="F1369" t="s">
        <v>105</v>
      </c>
      <c r="G1369" t="s">
        <v>176</v>
      </c>
      <c r="I1369" t="str">
        <f t="shared" si="21"/>
        <v>facilityDEGERE PHCUDEGERE PHCUDEGERE PHCUSSUDWestern EquatoriaEzo</v>
      </c>
    </row>
    <row r="1370" spans="1:9" ht="15">
      <c r="A1370" t="s">
        <v>27</v>
      </c>
      <c r="B1370" t="s">
        <v>1422</v>
      </c>
      <c r="C1370" t="s">
        <v>1422</v>
      </c>
      <c r="D1370" t="s">
        <v>1422</v>
      </c>
      <c r="E1370" t="s">
        <v>93</v>
      </c>
      <c r="F1370" t="s">
        <v>105</v>
      </c>
      <c r="G1370" t="s">
        <v>176</v>
      </c>
      <c r="I1370" t="str">
        <f t="shared" si="21"/>
        <v>facilityANDARI PHCUANDARI PHCUANDARI PHCUSSUDWestern EquatoriaEzo</v>
      </c>
    </row>
    <row r="1371" spans="1:9" ht="15">
      <c r="A1371" t="s">
        <v>27</v>
      </c>
      <c r="B1371" t="s">
        <v>1423</v>
      </c>
      <c r="C1371" t="s">
        <v>1423</v>
      </c>
      <c r="D1371" t="s">
        <v>1423</v>
      </c>
      <c r="E1371" t="s">
        <v>93</v>
      </c>
      <c r="F1371" t="s">
        <v>105</v>
      </c>
      <c r="G1371" t="s">
        <v>176</v>
      </c>
      <c r="I1371" t="str">
        <f t="shared" si="21"/>
        <v>facilityBARAGU PHCUBARAGU PHCUBARAGU PHCUSSUDWestern EquatoriaEzo</v>
      </c>
    </row>
    <row r="1372" spans="1:9" ht="15">
      <c r="A1372" t="s">
        <v>27</v>
      </c>
      <c r="B1372" t="s">
        <v>1424</v>
      </c>
      <c r="C1372" t="s">
        <v>1424</v>
      </c>
      <c r="D1372" t="s">
        <v>1424</v>
      </c>
      <c r="E1372" t="s">
        <v>93</v>
      </c>
      <c r="F1372" t="s">
        <v>105</v>
      </c>
      <c r="G1372" t="s">
        <v>176</v>
      </c>
      <c r="I1372" t="str">
        <f t="shared" si="21"/>
        <v>facilityBANGAINGAI PHCUBANGAINGAI PHCUBANGAINGAI PHCUSSUDWestern EquatoriaEzo</v>
      </c>
    </row>
    <row r="1373" spans="1:9" ht="15">
      <c r="A1373" t="s">
        <v>27</v>
      </c>
      <c r="B1373" t="s">
        <v>1425</v>
      </c>
      <c r="C1373" t="s">
        <v>1425</v>
      </c>
      <c r="D1373" t="s">
        <v>1425</v>
      </c>
      <c r="E1373" t="s">
        <v>93</v>
      </c>
      <c r="F1373" t="s">
        <v>105</v>
      </c>
      <c r="G1373" t="s">
        <v>176</v>
      </c>
      <c r="I1373" t="str">
        <f t="shared" si="21"/>
        <v>facilityBAFUKA PHCUBAFUKA PHCUBAFUKA PHCUSSUDWestern EquatoriaEzo</v>
      </c>
    </row>
    <row r="1374" spans="1:9" ht="15">
      <c r="A1374" t="s">
        <v>27</v>
      </c>
      <c r="B1374" t="s">
        <v>1426</v>
      </c>
      <c r="C1374" t="s">
        <v>1426</v>
      </c>
      <c r="D1374" t="s">
        <v>1426</v>
      </c>
      <c r="E1374" t="s">
        <v>93</v>
      </c>
      <c r="F1374" t="s">
        <v>105</v>
      </c>
      <c r="G1374" t="s">
        <v>176</v>
      </c>
      <c r="I1374" t="str">
        <f t="shared" si="21"/>
        <v>facilityNAANDI PHCC NAANDI PHCC NAANDI PHCC SSUDWestern EquatoriaEzo</v>
      </c>
    </row>
    <row r="1375" spans="1:9" ht="15">
      <c r="A1375" t="s">
        <v>27</v>
      </c>
      <c r="B1375" t="s">
        <v>1427</v>
      </c>
      <c r="C1375" t="s">
        <v>1427</v>
      </c>
      <c r="D1375" t="s">
        <v>1427</v>
      </c>
      <c r="E1375" t="s">
        <v>93</v>
      </c>
      <c r="F1375" t="s">
        <v>105</v>
      </c>
      <c r="G1375" t="s">
        <v>176</v>
      </c>
      <c r="I1375" t="str">
        <f t="shared" si="21"/>
        <v>facilityDIABIO PHCUDIABIO PHCUDIABIO PHCUSSUDWestern EquatoriaEzo</v>
      </c>
    </row>
    <row r="1376" spans="1:9" ht="15">
      <c r="A1376" t="s">
        <v>27</v>
      </c>
      <c r="B1376" t="s">
        <v>1428</v>
      </c>
      <c r="C1376" t="s">
        <v>1428</v>
      </c>
      <c r="D1376" t="s">
        <v>1428</v>
      </c>
      <c r="E1376" t="s">
        <v>93</v>
      </c>
      <c r="F1376" t="s">
        <v>105</v>
      </c>
      <c r="G1376" t="s">
        <v>176</v>
      </c>
      <c r="I1376" t="str">
        <f t="shared" si="21"/>
        <v>facilityNAGASI PHCUNAGASI PHCUNAGASI PHCUSSUDWestern EquatoriaEzo</v>
      </c>
    </row>
    <row r="1377" spans="1:9" ht="15">
      <c r="A1377" t="s">
        <v>27</v>
      </c>
      <c r="B1377" t="s">
        <v>1429</v>
      </c>
      <c r="C1377" t="s">
        <v>1429</v>
      </c>
      <c r="D1377" t="s">
        <v>1429</v>
      </c>
      <c r="E1377" t="s">
        <v>93</v>
      </c>
      <c r="F1377" t="s">
        <v>105</v>
      </c>
      <c r="G1377" t="s">
        <v>176</v>
      </c>
      <c r="I1377" t="str">
        <f t="shared" si="21"/>
        <v>facilityNYASI PHCUNYASI PHCUNYASI PHCUSSUDWestern EquatoriaEzo</v>
      </c>
    </row>
    <row r="1378" spans="1:9" ht="15">
      <c r="A1378" t="s">
        <v>27</v>
      </c>
      <c r="B1378" t="s">
        <v>1430</v>
      </c>
      <c r="C1378" t="s">
        <v>1430</v>
      </c>
      <c r="D1378" t="s">
        <v>1430</v>
      </c>
      <c r="E1378" t="s">
        <v>93</v>
      </c>
      <c r="F1378" t="s">
        <v>105</v>
      </c>
      <c r="G1378" t="s">
        <v>176</v>
      </c>
      <c r="I1378" t="str">
        <f t="shared" si="21"/>
        <v>facilityYANGIRI PHCCYANGIRI PHCCYANGIRI PHCCSSUDWestern EquatoriaEzo</v>
      </c>
    </row>
    <row r="1379" spans="1:9" ht="15">
      <c r="A1379" t="s">
        <v>27</v>
      </c>
      <c r="B1379" t="s">
        <v>1431</v>
      </c>
      <c r="C1379" t="s">
        <v>1431</v>
      </c>
      <c r="D1379" t="s">
        <v>1431</v>
      </c>
      <c r="E1379" t="s">
        <v>93</v>
      </c>
      <c r="F1379" t="s">
        <v>105</v>
      </c>
      <c r="G1379" t="s">
        <v>176</v>
      </c>
      <c r="I1379" t="str">
        <f t="shared" si="21"/>
        <v>facilityYANGURA PHCUYANGURA PHCUYANGURA PHCUSSUDWestern EquatoriaEzo</v>
      </c>
    </row>
    <row r="1380" spans="1:9" ht="15">
      <c r="A1380" t="s">
        <v>27</v>
      </c>
      <c r="B1380" t="s">
        <v>1432</v>
      </c>
      <c r="C1380" t="s">
        <v>1432</v>
      </c>
      <c r="D1380" t="s">
        <v>1432</v>
      </c>
      <c r="E1380" t="s">
        <v>93</v>
      </c>
      <c r="F1380" t="s">
        <v>105</v>
      </c>
      <c r="G1380" t="s">
        <v>176</v>
      </c>
      <c r="I1380" t="str">
        <f t="shared" si="21"/>
        <v>facilityMAFUYU PHCUMAFUYU PHCUMAFUYU PHCUSSUDWestern EquatoriaEzo</v>
      </c>
    </row>
    <row r="1381" spans="1:9" ht="15">
      <c r="A1381" t="s">
        <v>27</v>
      </c>
      <c r="B1381" t="s">
        <v>1433</v>
      </c>
      <c r="C1381" t="s">
        <v>1433</v>
      </c>
      <c r="D1381" t="s">
        <v>1433</v>
      </c>
      <c r="E1381" t="s">
        <v>93</v>
      </c>
      <c r="F1381" t="s">
        <v>105</v>
      </c>
      <c r="G1381" t="s">
        <v>176</v>
      </c>
      <c r="I1381" t="str">
        <f t="shared" si="21"/>
        <v>facilityMOSO PHCUMOSO PHCUMOSO PHCUSSUDWestern EquatoriaEzo</v>
      </c>
    </row>
    <row r="1382" spans="1:9" ht="15">
      <c r="A1382" t="s">
        <v>27</v>
      </c>
      <c r="B1382" t="s">
        <v>1434</v>
      </c>
      <c r="C1382" t="s">
        <v>1434</v>
      </c>
      <c r="D1382" t="s">
        <v>1434</v>
      </c>
      <c r="E1382" t="s">
        <v>93</v>
      </c>
      <c r="F1382" t="s">
        <v>105</v>
      </c>
      <c r="G1382" t="s">
        <v>176</v>
      </c>
      <c r="I1382" t="str">
        <f t="shared" si="21"/>
        <v>facilityBAGIDI PHCUBAGIDI PHCUBAGIDI PHCUSSUDWestern EquatoriaEzo</v>
      </c>
    </row>
    <row r="1383" spans="1:9" ht="15">
      <c r="A1383" t="s">
        <v>27</v>
      </c>
      <c r="B1383" t="s">
        <v>1435</v>
      </c>
      <c r="C1383" t="s">
        <v>1435</v>
      </c>
      <c r="D1383" t="s">
        <v>1435</v>
      </c>
      <c r="E1383" t="s">
        <v>93</v>
      </c>
      <c r="F1383" t="s">
        <v>105</v>
      </c>
      <c r="G1383" t="s">
        <v>176</v>
      </c>
      <c r="I1383" t="str">
        <f t="shared" si="21"/>
        <v>facilityBANDALA PHCUBANDALA PHCUBANDALA PHCUSSUDWestern EquatoriaEzo</v>
      </c>
    </row>
    <row r="1384" spans="1:9" ht="15">
      <c r="A1384" t="s">
        <v>27</v>
      </c>
      <c r="B1384" t="s">
        <v>1436</v>
      </c>
      <c r="C1384" t="s">
        <v>1436</v>
      </c>
      <c r="D1384" t="s">
        <v>1436</v>
      </c>
      <c r="E1384" t="s">
        <v>93</v>
      </c>
      <c r="F1384" t="s">
        <v>105</v>
      </c>
      <c r="G1384" t="s">
        <v>176</v>
      </c>
      <c r="I1384" t="str">
        <f t="shared" si="21"/>
        <v>facilityBARIGUNA PHCUBARIGUNA PHCUBARIGUNA PHCUSSUDWestern EquatoriaEzo</v>
      </c>
    </row>
    <row r="1385" spans="1:9" ht="15">
      <c r="A1385" t="s">
        <v>27</v>
      </c>
      <c r="B1385" t="s">
        <v>1437</v>
      </c>
      <c r="C1385" t="s">
        <v>1437</v>
      </c>
      <c r="D1385" t="s">
        <v>1437</v>
      </c>
      <c r="E1385" t="s">
        <v>93</v>
      </c>
      <c r="F1385" t="s">
        <v>105</v>
      </c>
      <c r="G1385" t="s">
        <v>176</v>
      </c>
      <c r="I1385" t="str">
        <f t="shared" si="21"/>
        <v>facilityBANDUGUYO PHCUBANDUGUYO PHCUBANDUGUYO PHCUSSUDWestern EquatoriaEzo</v>
      </c>
    </row>
    <row r="1386" spans="1:9" ht="15">
      <c r="A1386" t="s">
        <v>27</v>
      </c>
      <c r="B1386" t="s">
        <v>1438</v>
      </c>
      <c r="C1386" t="s">
        <v>1438</v>
      </c>
      <c r="D1386" t="s">
        <v>1438</v>
      </c>
      <c r="E1386" t="s">
        <v>93</v>
      </c>
      <c r="F1386" t="s">
        <v>105</v>
      </c>
      <c r="G1386" t="s">
        <v>176</v>
      </c>
      <c r="I1386" t="str">
        <f t="shared" si="21"/>
        <v>facilityBAMBARANZEBAMBARANZEBAMBARANZESSUDWestern EquatoriaEzo</v>
      </c>
    </row>
    <row r="1387" spans="1:9" ht="15">
      <c r="A1387" t="s">
        <v>27</v>
      </c>
      <c r="B1387" t="s">
        <v>177</v>
      </c>
      <c r="C1387" t="s">
        <v>177</v>
      </c>
      <c r="D1387" t="s">
        <v>177</v>
      </c>
      <c r="E1387" t="s">
        <v>93</v>
      </c>
      <c r="F1387" t="s">
        <v>105</v>
      </c>
      <c r="G1387" t="s">
        <v>177</v>
      </c>
      <c r="I1387" t="str">
        <f t="shared" si="21"/>
        <v>facilityIbbaIbbaIbbaSSUDWestern EquatoriaIbba</v>
      </c>
    </row>
    <row r="1388" spans="1:9" ht="15">
      <c r="A1388" t="s">
        <v>27</v>
      </c>
      <c r="B1388" t="s">
        <v>1439</v>
      </c>
      <c r="C1388" t="s">
        <v>1439</v>
      </c>
      <c r="D1388" t="s">
        <v>1439</v>
      </c>
      <c r="E1388" t="s">
        <v>93</v>
      </c>
      <c r="F1388" t="s">
        <v>105</v>
      </c>
      <c r="G1388" t="s">
        <v>177</v>
      </c>
      <c r="I1388" t="str">
        <f t="shared" si="21"/>
        <v>facilityDautakaDautakaDautakaSSUDWestern EquatoriaIbba</v>
      </c>
    </row>
    <row r="1389" spans="1:9" ht="15">
      <c r="A1389" t="s">
        <v>27</v>
      </c>
      <c r="B1389" t="s">
        <v>1440</v>
      </c>
      <c r="C1389" t="s">
        <v>1440</v>
      </c>
      <c r="D1389" t="s">
        <v>1440</v>
      </c>
      <c r="E1389" t="s">
        <v>93</v>
      </c>
      <c r="F1389" t="s">
        <v>105</v>
      </c>
      <c r="G1389" t="s">
        <v>177</v>
      </c>
      <c r="I1389" t="str">
        <f t="shared" si="21"/>
        <v>facilityManikakaraManikakaraManikakaraSSUDWestern EquatoriaIbba</v>
      </c>
    </row>
    <row r="1390" spans="1:9" ht="15">
      <c r="A1390" t="s">
        <v>27</v>
      </c>
      <c r="B1390" t="s">
        <v>1441</v>
      </c>
      <c r="C1390" t="s">
        <v>1441</v>
      </c>
      <c r="D1390" t="s">
        <v>1441</v>
      </c>
      <c r="E1390" t="s">
        <v>93</v>
      </c>
      <c r="F1390" t="s">
        <v>105</v>
      </c>
      <c r="G1390" t="s">
        <v>177</v>
      </c>
      <c r="I1390" t="str">
        <f t="shared" si="21"/>
        <v>facilityRubuRubuRubuSSUDWestern EquatoriaIbba</v>
      </c>
    </row>
    <row r="1391" spans="1:9" ht="15">
      <c r="A1391" t="s">
        <v>27</v>
      </c>
      <c r="B1391" t="s">
        <v>1442</v>
      </c>
      <c r="C1391" t="s">
        <v>1442</v>
      </c>
      <c r="D1391" t="s">
        <v>1442</v>
      </c>
      <c r="E1391" t="s">
        <v>93</v>
      </c>
      <c r="F1391" t="s">
        <v>105</v>
      </c>
      <c r="G1391" t="s">
        <v>177</v>
      </c>
      <c r="I1391" t="str">
        <f t="shared" si="21"/>
        <v>facilityMadebeMadebeMadebeSSUDWestern EquatoriaIbba</v>
      </c>
    </row>
    <row r="1392" spans="1:9" ht="15">
      <c r="A1392" t="s">
        <v>27</v>
      </c>
      <c r="B1392" t="s">
        <v>1443</v>
      </c>
      <c r="C1392" t="s">
        <v>1443</v>
      </c>
      <c r="D1392" t="s">
        <v>1443</v>
      </c>
      <c r="E1392" t="s">
        <v>93</v>
      </c>
      <c r="F1392" t="s">
        <v>105</v>
      </c>
      <c r="G1392" t="s">
        <v>177</v>
      </c>
      <c r="I1392" t="str">
        <f t="shared" si="21"/>
        <v>facilityMarkoMarkoMarkoSSUDWestern EquatoriaIbba</v>
      </c>
    </row>
    <row r="1393" spans="1:9" ht="15">
      <c r="A1393" t="s">
        <v>27</v>
      </c>
      <c r="B1393" t="s">
        <v>1444</v>
      </c>
      <c r="C1393" t="s">
        <v>1444</v>
      </c>
      <c r="D1393" t="s">
        <v>1444</v>
      </c>
      <c r="E1393" t="s">
        <v>93</v>
      </c>
      <c r="F1393" t="s">
        <v>105</v>
      </c>
      <c r="G1393" t="s">
        <v>177</v>
      </c>
      <c r="I1393" t="str">
        <f t="shared" si="21"/>
        <v>facilityNabangaNabangaNabangaSSUDWestern EquatoriaIbba</v>
      </c>
    </row>
    <row r="1394" spans="1:9" ht="15">
      <c r="A1394" t="s">
        <v>27</v>
      </c>
      <c r="B1394" t="s">
        <v>1445</v>
      </c>
      <c r="C1394" t="s">
        <v>1445</v>
      </c>
      <c r="D1394" t="s">
        <v>1445</v>
      </c>
      <c r="E1394" t="s">
        <v>93</v>
      </c>
      <c r="F1394" t="s">
        <v>105</v>
      </c>
      <c r="G1394" t="s">
        <v>177</v>
      </c>
      <c r="I1394" t="str">
        <f t="shared" si="21"/>
        <v>facilityBamaniBamaniBamaniSSUDWestern EquatoriaIbba</v>
      </c>
    </row>
    <row r="1395" spans="1:9" ht="15">
      <c r="A1395" t="s">
        <v>27</v>
      </c>
      <c r="B1395" t="s">
        <v>1446</v>
      </c>
      <c r="C1395" t="s">
        <v>1446</v>
      </c>
      <c r="D1395" t="s">
        <v>1446</v>
      </c>
      <c r="E1395" t="s">
        <v>93</v>
      </c>
      <c r="F1395" t="s">
        <v>105</v>
      </c>
      <c r="G1395" t="s">
        <v>177</v>
      </c>
      <c r="I1395" t="str">
        <f t="shared" si="21"/>
        <v>facilityMarukoMarukoMarukoSSUDWestern EquatoriaIbba</v>
      </c>
    </row>
    <row r="1396" spans="1:9" ht="15">
      <c r="A1396" t="s">
        <v>27</v>
      </c>
      <c r="B1396" t="s">
        <v>1447</v>
      </c>
      <c r="C1396" t="s">
        <v>1447</v>
      </c>
      <c r="D1396" t="s">
        <v>1447</v>
      </c>
      <c r="E1396" t="s">
        <v>93</v>
      </c>
      <c r="F1396" t="s">
        <v>105</v>
      </c>
      <c r="G1396" t="s">
        <v>177</v>
      </c>
      <c r="I1396" t="str">
        <f t="shared" si="21"/>
        <v>facilityYosiaYosiaYosiaSSUDWestern EquatoriaIbba</v>
      </c>
    </row>
    <row r="1397" spans="1:9" ht="15">
      <c r="A1397" t="s">
        <v>27</v>
      </c>
      <c r="B1397" t="s">
        <v>1448</v>
      </c>
      <c r="C1397" t="s">
        <v>1448</v>
      </c>
      <c r="D1397" t="s">
        <v>1448</v>
      </c>
      <c r="E1397" t="s">
        <v>93</v>
      </c>
      <c r="F1397" t="s">
        <v>105</v>
      </c>
      <c r="G1397" t="s">
        <v>177</v>
      </c>
      <c r="I1397" t="str">
        <f t="shared" si="21"/>
        <v>facilityIggiIggiIggiSSUDWestern EquatoriaIbba</v>
      </c>
    </row>
    <row r="1398" spans="1:9" ht="15">
      <c r="A1398" t="s">
        <v>27</v>
      </c>
      <c r="B1398" t="s">
        <v>1449</v>
      </c>
      <c r="C1398" t="s">
        <v>1449</v>
      </c>
      <c r="D1398" t="s">
        <v>1449</v>
      </c>
      <c r="E1398" t="s">
        <v>93</v>
      </c>
      <c r="F1398" t="s">
        <v>105</v>
      </c>
      <c r="G1398" t="s">
        <v>178</v>
      </c>
      <c r="I1398" t="str">
        <f t="shared" si="21"/>
        <v>facilityMaridi County HospitalMaridi County HospitalMaridi County HospitalSSUDWestern EquatoriaMaridi</v>
      </c>
    </row>
    <row r="1399" spans="1:9" ht="15">
      <c r="A1399" t="s">
        <v>27</v>
      </c>
      <c r="B1399" t="s">
        <v>1450</v>
      </c>
      <c r="C1399" t="s">
        <v>1450</v>
      </c>
      <c r="D1399" t="s">
        <v>1450</v>
      </c>
      <c r="E1399" t="s">
        <v>93</v>
      </c>
      <c r="F1399" t="s">
        <v>105</v>
      </c>
      <c r="G1399" t="s">
        <v>178</v>
      </c>
      <c r="I1399" t="str">
        <f t="shared" si="21"/>
        <v>facilityDonbosco PHCCDonbosco PHCCDonbosco PHCCSSUDWestern EquatoriaMaridi</v>
      </c>
    </row>
    <row r="1400" spans="1:9" ht="15">
      <c r="A1400" t="s">
        <v>27</v>
      </c>
      <c r="B1400" t="s">
        <v>1451</v>
      </c>
      <c r="C1400" t="s">
        <v>1451</v>
      </c>
      <c r="D1400" t="s">
        <v>1451</v>
      </c>
      <c r="E1400" t="s">
        <v>93</v>
      </c>
      <c r="F1400" t="s">
        <v>105</v>
      </c>
      <c r="G1400" t="s">
        <v>178</v>
      </c>
      <c r="I1400" t="str">
        <f t="shared" si="21"/>
        <v>facilityRastigi PHCURastigi PHCURastigi PHCUSSUDWestern EquatoriaMaridi</v>
      </c>
    </row>
    <row r="1401" spans="1:9" ht="15">
      <c r="A1401" t="s">
        <v>27</v>
      </c>
      <c r="B1401" t="s">
        <v>1452</v>
      </c>
      <c r="C1401" t="s">
        <v>1452</v>
      </c>
      <c r="D1401" t="s">
        <v>1452</v>
      </c>
      <c r="E1401" t="s">
        <v>93</v>
      </c>
      <c r="F1401" t="s">
        <v>105</v>
      </c>
      <c r="G1401" t="s">
        <v>178</v>
      </c>
      <c r="I1401" t="str">
        <f t="shared" si="21"/>
        <v>facilityNagbaka PHCUNagbaka PHCUNagbaka PHCUSSUDWestern EquatoriaMaridi</v>
      </c>
    </row>
    <row r="1402" spans="1:9" ht="15">
      <c r="A1402" t="s">
        <v>27</v>
      </c>
      <c r="B1402" t="s">
        <v>1453</v>
      </c>
      <c r="C1402" t="s">
        <v>1453</v>
      </c>
      <c r="D1402" t="s">
        <v>1453</v>
      </c>
      <c r="E1402" t="s">
        <v>93</v>
      </c>
      <c r="F1402" t="s">
        <v>105</v>
      </c>
      <c r="G1402" t="s">
        <v>178</v>
      </c>
      <c r="I1402" t="str">
        <f t="shared" si="21"/>
        <v>facilityMabirindi PHCUMabirindi PHCUMabirindi PHCUSSUDWestern EquatoriaMaridi</v>
      </c>
    </row>
    <row r="1403" spans="1:9" ht="15">
      <c r="A1403" t="s">
        <v>27</v>
      </c>
      <c r="B1403" t="s">
        <v>1454</v>
      </c>
      <c r="C1403" t="s">
        <v>1454</v>
      </c>
      <c r="D1403" t="s">
        <v>1454</v>
      </c>
      <c r="E1403" t="s">
        <v>93</v>
      </c>
      <c r="F1403" t="s">
        <v>105</v>
      </c>
      <c r="G1403" t="s">
        <v>178</v>
      </c>
      <c r="I1403" t="str">
        <f t="shared" si="21"/>
        <v>facilityBethsaidaBethsaidaBethsaidaSSUDWestern EquatoriaMaridi</v>
      </c>
    </row>
    <row r="1404" spans="1:9" ht="15">
      <c r="A1404" t="s">
        <v>27</v>
      </c>
      <c r="B1404" t="s">
        <v>1455</v>
      </c>
      <c r="C1404" t="s">
        <v>1455</v>
      </c>
      <c r="D1404" t="s">
        <v>1455</v>
      </c>
      <c r="E1404" t="s">
        <v>93</v>
      </c>
      <c r="F1404" t="s">
        <v>105</v>
      </c>
      <c r="G1404" t="s">
        <v>178</v>
      </c>
      <c r="I1404" t="str">
        <f t="shared" si="21"/>
        <v>facilityMukoMukoMukoSSUDWestern EquatoriaMaridi</v>
      </c>
    </row>
    <row r="1405" spans="1:9" ht="15">
      <c r="A1405" t="s">
        <v>27</v>
      </c>
      <c r="B1405" t="s">
        <v>1456</v>
      </c>
      <c r="C1405" t="s">
        <v>1456</v>
      </c>
      <c r="D1405" t="s">
        <v>1456</v>
      </c>
      <c r="E1405" t="s">
        <v>93</v>
      </c>
      <c r="F1405" t="s">
        <v>105</v>
      </c>
      <c r="G1405" t="s">
        <v>178</v>
      </c>
      <c r="I1405" t="str">
        <f t="shared" si="21"/>
        <v>facilityKwangaKwangaKwangaSSUDWestern EquatoriaMaridi</v>
      </c>
    </row>
    <row r="1406" spans="1:9" ht="15">
      <c r="A1406" t="s">
        <v>27</v>
      </c>
      <c r="B1406" t="s">
        <v>1457</v>
      </c>
      <c r="C1406" t="s">
        <v>1457</v>
      </c>
      <c r="D1406" t="s">
        <v>1457</v>
      </c>
      <c r="E1406" t="s">
        <v>93</v>
      </c>
      <c r="F1406" t="s">
        <v>105</v>
      </c>
      <c r="G1406" t="s">
        <v>178</v>
      </c>
      <c r="I1406" t="str">
        <f t="shared" si="21"/>
        <v>facilityMeke 2Meke 2Meke 2SSUDWestern EquatoriaMaridi</v>
      </c>
    </row>
    <row r="1407" spans="1:9" ht="15">
      <c r="A1407" t="s">
        <v>27</v>
      </c>
      <c r="B1407" t="s">
        <v>1458</v>
      </c>
      <c r="C1407" t="s">
        <v>1458</v>
      </c>
      <c r="D1407" t="s">
        <v>1458</v>
      </c>
      <c r="E1407" t="s">
        <v>93</v>
      </c>
      <c r="F1407" t="s">
        <v>105</v>
      </c>
      <c r="G1407" t="s">
        <v>178</v>
      </c>
      <c r="I1407" t="str">
        <f t="shared" si="21"/>
        <v>facilityNgamunde PHCCNgamunde PHCCNgamunde PHCCSSUDWestern EquatoriaMaridi</v>
      </c>
    </row>
    <row r="1408" spans="1:9" ht="15">
      <c r="A1408" t="s">
        <v>27</v>
      </c>
      <c r="B1408" t="s">
        <v>1459</v>
      </c>
      <c r="C1408" t="s">
        <v>1459</v>
      </c>
      <c r="D1408" t="s">
        <v>1459</v>
      </c>
      <c r="E1408" t="s">
        <v>93</v>
      </c>
      <c r="F1408" t="s">
        <v>105</v>
      </c>
      <c r="G1408" t="s">
        <v>178</v>
      </c>
      <c r="I1408" t="str">
        <f t="shared" si="21"/>
        <v>facilityChochoro PHCUChochoro PHCUChochoro PHCUSSUDWestern EquatoriaMaridi</v>
      </c>
    </row>
    <row r="1409" spans="1:9" ht="15">
      <c r="A1409" t="s">
        <v>27</v>
      </c>
      <c r="B1409" t="s">
        <v>1460</v>
      </c>
      <c r="C1409" t="s">
        <v>1460</v>
      </c>
      <c r="D1409" t="s">
        <v>1460</v>
      </c>
      <c r="E1409" t="s">
        <v>93</v>
      </c>
      <c r="F1409" t="s">
        <v>105</v>
      </c>
      <c r="G1409" t="s">
        <v>178</v>
      </c>
      <c r="I1409" t="str">
        <f aca="true" t="shared" si="22" ref="I1409:I1472">CONCATENATE(A1409,B1409,C1409,D1409,E1409,F1409,G1409)</f>
        <v>facilityWoko PHCCWoko PHCCWoko PHCCSSUDWestern EquatoriaMaridi</v>
      </c>
    </row>
    <row r="1410" spans="1:9" ht="15">
      <c r="A1410" t="s">
        <v>27</v>
      </c>
      <c r="B1410" t="s">
        <v>1461</v>
      </c>
      <c r="C1410" t="s">
        <v>1461</v>
      </c>
      <c r="D1410" t="s">
        <v>1461</v>
      </c>
      <c r="E1410" t="s">
        <v>93</v>
      </c>
      <c r="F1410" t="s">
        <v>105</v>
      </c>
      <c r="G1410" t="s">
        <v>178</v>
      </c>
      <c r="I1410" t="str">
        <f t="shared" si="22"/>
        <v>facilityLongbua PHCULongbua PHCULongbua PHCUSSUDWestern EquatoriaMaridi</v>
      </c>
    </row>
    <row r="1411" spans="1:9" ht="15">
      <c r="A1411" t="s">
        <v>27</v>
      </c>
      <c r="B1411" t="s">
        <v>1462</v>
      </c>
      <c r="C1411" t="s">
        <v>1462</v>
      </c>
      <c r="D1411" t="s">
        <v>1462</v>
      </c>
      <c r="E1411" t="s">
        <v>93</v>
      </c>
      <c r="F1411" t="s">
        <v>105</v>
      </c>
      <c r="G1411" t="s">
        <v>178</v>
      </c>
      <c r="I1411" t="str">
        <f t="shared" si="22"/>
        <v>facilityOlo PHCUOlo PHCUOlo PHCUSSUDWestern EquatoriaMaridi</v>
      </c>
    </row>
    <row r="1412" spans="1:9" ht="15">
      <c r="A1412" t="s">
        <v>27</v>
      </c>
      <c r="B1412" t="s">
        <v>1463</v>
      </c>
      <c r="C1412" t="s">
        <v>1463</v>
      </c>
      <c r="D1412" t="s">
        <v>1463</v>
      </c>
      <c r="E1412" t="s">
        <v>93</v>
      </c>
      <c r="F1412" t="s">
        <v>105</v>
      </c>
      <c r="G1412" t="s">
        <v>178</v>
      </c>
      <c r="I1412" t="str">
        <f t="shared" si="22"/>
        <v>facilityDukudu oloDukudu oloDukudu oloSSUDWestern EquatoriaMaridi</v>
      </c>
    </row>
    <row r="1413" spans="1:9" ht="15">
      <c r="A1413" t="s">
        <v>27</v>
      </c>
      <c r="B1413" t="s">
        <v>1464</v>
      </c>
      <c r="C1413" t="s">
        <v>1464</v>
      </c>
      <c r="D1413" t="s">
        <v>1464</v>
      </c>
      <c r="E1413" t="s">
        <v>93</v>
      </c>
      <c r="F1413" t="s">
        <v>105</v>
      </c>
      <c r="G1413" t="s">
        <v>179</v>
      </c>
      <c r="I1413" t="str">
        <f t="shared" si="22"/>
        <v>facilityLuiLuiLuiSSUDWestern EquatoriaMundri East</v>
      </c>
    </row>
    <row r="1414" spans="1:9" ht="15">
      <c r="A1414" t="s">
        <v>27</v>
      </c>
      <c r="B1414" t="s">
        <v>1465</v>
      </c>
      <c r="C1414" t="s">
        <v>1465</v>
      </c>
      <c r="D1414" t="s">
        <v>1465</v>
      </c>
      <c r="E1414" t="s">
        <v>93</v>
      </c>
      <c r="F1414" t="s">
        <v>105</v>
      </c>
      <c r="G1414" t="s">
        <v>179</v>
      </c>
      <c r="I1414" t="str">
        <f t="shared" si="22"/>
        <v>facilityLanyiLanyiLanyiSSUDWestern EquatoriaMundri East</v>
      </c>
    </row>
    <row r="1415" spans="1:9" ht="15">
      <c r="A1415" t="s">
        <v>27</v>
      </c>
      <c r="B1415" t="s">
        <v>1466</v>
      </c>
      <c r="C1415" t="s">
        <v>1466</v>
      </c>
      <c r="D1415" t="s">
        <v>1466</v>
      </c>
      <c r="E1415" t="s">
        <v>93</v>
      </c>
      <c r="F1415" t="s">
        <v>105</v>
      </c>
      <c r="G1415" t="s">
        <v>179</v>
      </c>
      <c r="I1415" t="str">
        <f t="shared" si="22"/>
        <v>facilityLozohLozohLozohSSUDWestern EquatoriaMundri East</v>
      </c>
    </row>
    <row r="1416" spans="1:9" ht="15">
      <c r="A1416" t="s">
        <v>27</v>
      </c>
      <c r="B1416" t="s">
        <v>1467</v>
      </c>
      <c r="C1416" t="s">
        <v>1467</v>
      </c>
      <c r="D1416" t="s">
        <v>1467</v>
      </c>
      <c r="E1416" t="s">
        <v>93</v>
      </c>
      <c r="F1416" t="s">
        <v>105</v>
      </c>
      <c r="G1416" t="s">
        <v>179</v>
      </c>
      <c r="I1416" t="str">
        <f t="shared" si="22"/>
        <v>facilitySingiriwaSingiriwaSingiriwaSSUDWestern EquatoriaMundri East</v>
      </c>
    </row>
    <row r="1417" spans="1:9" ht="15">
      <c r="A1417" t="s">
        <v>27</v>
      </c>
      <c r="B1417" t="s">
        <v>1468</v>
      </c>
      <c r="C1417" t="s">
        <v>1468</v>
      </c>
      <c r="D1417" t="s">
        <v>1468</v>
      </c>
      <c r="E1417" t="s">
        <v>93</v>
      </c>
      <c r="F1417" t="s">
        <v>105</v>
      </c>
      <c r="G1417" t="s">
        <v>179</v>
      </c>
      <c r="I1417" t="str">
        <f t="shared" si="22"/>
        <v>facilityWirohWirohWirohSSUDWestern EquatoriaMundri East</v>
      </c>
    </row>
    <row r="1418" spans="1:9" ht="15">
      <c r="A1418" t="s">
        <v>27</v>
      </c>
      <c r="B1418" t="s">
        <v>1469</v>
      </c>
      <c r="C1418" t="s">
        <v>1469</v>
      </c>
      <c r="D1418" t="s">
        <v>1469</v>
      </c>
      <c r="E1418" t="s">
        <v>93</v>
      </c>
      <c r="F1418" t="s">
        <v>105</v>
      </c>
      <c r="G1418" t="s">
        <v>179</v>
      </c>
      <c r="I1418" t="str">
        <f t="shared" si="22"/>
        <v>facilityBuagyiBuagyiBuagyiSSUDWestern EquatoriaMundri East</v>
      </c>
    </row>
    <row r="1419" spans="1:9" ht="15">
      <c r="A1419" t="s">
        <v>27</v>
      </c>
      <c r="B1419" t="s">
        <v>1470</v>
      </c>
      <c r="C1419" t="s">
        <v>1470</v>
      </c>
      <c r="D1419" t="s">
        <v>1470</v>
      </c>
      <c r="E1419" t="s">
        <v>93</v>
      </c>
      <c r="F1419" t="s">
        <v>105</v>
      </c>
      <c r="G1419" t="s">
        <v>179</v>
      </c>
      <c r="I1419" t="str">
        <f t="shared" si="22"/>
        <v>facilityGabathGabathGabathSSUDWestern EquatoriaMundri East</v>
      </c>
    </row>
    <row r="1420" spans="1:9" ht="15">
      <c r="A1420" t="s">
        <v>27</v>
      </c>
      <c r="B1420" t="s">
        <v>1471</v>
      </c>
      <c r="C1420" t="s">
        <v>1471</v>
      </c>
      <c r="D1420" t="s">
        <v>1471</v>
      </c>
      <c r="E1420" t="s">
        <v>93</v>
      </c>
      <c r="F1420" t="s">
        <v>105</v>
      </c>
      <c r="G1420" t="s">
        <v>179</v>
      </c>
      <c r="I1420" t="str">
        <f t="shared" si="22"/>
        <v>facilityMidehMidehMidehSSUDWestern EquatoriaMundri East</v>
      </c>
    </row>
    <row r="1421" spans="1:9" ht="15">
      <c r="A1421" t="s">
        <v>27</v>
      </c>
      <c r="B1421" t="s">
        <v>1472</v>
      </c>
      <c r="C1421" t="s">
        <v>1472</v>
      </c>
      <c r="D1421" t="s">
        <v>1472</v>
      </c>
      <c r="E1421" t="s">
        <v>93</v>
      </c>
      <c r="F1421" t="s">
        <v>105</v>
      </c>
      <c r="G1421" t="s">
        <v>179</v>
      </c>
      <c r="I1421" t="str">
        <f t="shared" si="22"/>
        <v>facilityMaribaMaribaMaribaSSUDWestern EquatoriaMundri East</v>
      </c>
    </row>
    <row r="1422" spans="1:9" ht="15">
      <c r="A1422" t="s">
        <v>27</v>
      </c>
      <c r="B1422" t="s">
        <v>1473</v>
      </c>
      <c r="C1422" t="s">
        <v>1473</v>
      </c>
      <c r="D1422" t="s">
        <v>1473</v>
      </c>
      <c r="E1422" t="s">
        <v>93</v>
      </c>
      <c r="F1422" t="s">
        <v>105</v>
      </c>
      <c r="G1422" t="s">
        <v>179</v>
      </c>
      <c r="I1422" t="str">
        <f t="shared" si="22"/>
        <v>facilityKporoloKporoloKporoloSSUDWestern EquatoriaMundri East</v>
      </c>
    </row>
    <row r="1423" spans="1:9" ht="15">
      <c r="A1423" t="s">
        <v>27</v>
      </c>
      <c r="B1423" t="s">
        <v>1474</v>
      </c>
      <c r="C1423" t="s">
        <v>1474</v>
      </c>
      <c r="D1423" t="s">
        <v>1474</v>
      </c>
      <c r="E1423" t="s">
        <v>93</v>
      </c>
      <c r="F1423" t="s">
        <v>105</v>
      </c>
      <c r="G1423" t="s">
        <v>179</v>
      </c>
      <c r="I1423" t="str">
        <f t="shared" si="22"/>
        <v>facilityMingaMingaMingaSSUDWestern EquatoriaMundri East</v>
      </c>
    </row>
    <row r="1424" spans="1:9" ht="15">
      <c r="A1424" t="s">
        <v>27</v>
      </c>
      <c r="B1424" t="s">
        <v>1475</v>
      </c>
      <c r="C1424" t="s">
        <v>1475</v>
      </c>
      <c r="D1424" t="s">
        <v>1475</v>
      </c>
      <c r="E1424" t="s">
        <v>93</v>
      </c>
      <c r="F1424" t="s">
        <v>105</v>
      </c>
      <c r="G1424" t="s">
        <v>179</v>
      </c>
      <c r="I1424" t="str">
        <f t="shared" si="22"/>
        <v>facilityAgyiAgyiAgyiSSUDWestern EquatoriaMundri East</v>
      </c>
    </row>
    <row r="1425" spans="1:9" ht="15">
      <c r="A1425" t="s">
        <v>27</v>
      </c>
      <c r="B1425" t="s">
        <v>1476</v>
      </c>
      <c r="C1425" t="s">
        <v>1476</v>
      </c>
      <c r="D1425" t="s">
        <v>1476</v>
      </c>
      <c r="E1425" t="s">
        <v>93</v>
      </c>
      <c r="F1425" t="s">
        <v>105</v>
      </c>
      <c r="G1425" t="s">
        <v>179</v>
      </c>
      <c r="I1425" t="str">
        <f t="shared" si="22"/>
        <v>facilityLakamadiLakamadiLakamadiSSUDWestern EquatoriaMundri East</v>
      </c>
    </row>
    <row r="1426" spans="1:9" ht="15">
      <c r="A1426" t="s">
        <v>27</v>
      </c>
      <c r="B1426" t="s">
        <v>1477</v>
      </c>
      <c r="C1426" t="s">
        <v>1477</v>
      </c>
      <c r="D1426" t="s">
        <v>1477</v>
      </c>
      <c r="E1426" t="s">
        <v>93</v>
      </c>
      <c r="F1426" t="s">
        <v>105</v>
      </c>
      <c r="G1426" t="s">
        <v>179</v>
      </c>
      <c r="I1426" t="str">
        <f t="shared" si="22"/>
        <v>facilityKasikoKasikoKasikoSSUDWestern EquatoriaMundri East</v>
      </c>
    </row>
    <row r="1427" spans="1:9" ht="15">
      <c r="A1427" t="s">
        <v>27</v>
      </c>
      <c r="B1427" t="s">
        <v>1478</v>
      </c>
      <c r="C1427" t="s">
        <v>1478</v>
      </c>
      <c r="D1427" t="s">
        <v>1478</v>
      </c>
      <c r="E1427" t="s">
        <v>93</v>
      </c>
      <c r="F1427" t="s">
        <v>105</v>
      </c>
      <c r="G1427" t="s">
        <v>179</v>
      </c>
      <c r="I1427" t="str">
        <f t="shared" si="22"/>
        <v>facilityDoshoDoshoDoshoSSUDWestern EquatoriaMundri East</v>
      </c>
    </row>
    <row r="1428" spans="1:9" ht="15">
      <c r="A1428" t="s">
        <v>27</v>
      </c>
      <c r="B1428" t="s">
        <v>1479</v>
      </c>
      <c r="C1428" t="s">
        <v>1479</v>
      </c>
      <c r="D1428" t="s">
        <v>1479</v>
      </c>
      <c r="E1428" t="s">
        <v>93</v>
      </c>
      <c r="F1428" t="s">
        <v>105</v>
      </c>
      <c r="G1428" t="s">
        <v>179</v>
      </c>
      <c r="I1428" t="str">
        <f t="shared" si="22"/>
        <v>facilityWandiWandiWandiSSUDWestern EquatoriaMundri East</v>
      </c>
    </row>
    <row r="1429" spans="1:9" ht="15">
      <c r="A1429" t="s">
        <v>27</v>
      </c>
      <c r="B1429" t="s">
        <v>1480</v>
      </c>
      <c r="C1429" t="s">
        <v>1480</v>
      </c>
      <c r="D1429" t="s">
        <v>1480</v>
      </c>
      <c r="E1429" t="s">
        <v>93</v>
      </c>
      <c r="F1429" t="s">
        <v>105</v>
      </c>
      <c r="G1429" t="s">
        <v>179</v>
      </c>
      <c r="I1429" t="str">
        <f t="shared" si="22"/>
        <v>facilityMovoMovoMovoSSUDWestern EquatoriaMundri East</v>
      </c>
    </row>
    <row r="1430" spans="1:9" ht="15">
      <c r="A1430" t="s">
        <v>27</v>
      </c>
      <c r="B1430" t="s">
        <v>1481</v>
      </c>
      <c r="C1430" t="s">
        <v>1481</v>
      </c>
      <c r="D1430" t="s">
        <v>1481</v>
      </c>
      <c r="E1430" t="s">
        <v>93</v>
      </c>
      <c r="F1430" t="s">
        <v>105</v>
      </c>
      <c r="G1430" t="s">
        <v>179</v>
      </c>
      <c r="I1430" t="str">
        <f t="shared" si="22"/>
        <v>facilityKedibaKedibaKedibaSSUDWestern EquatoriaMundri East</v>
      </c>
    </row>
    <row r="1431" spans="1:9" ht="15">
      <c r="A1431" t="s">
        <v>27</v>
      </c>
      <c r="B1431" t="s">
        <v>1482</v>
      </c>
      <c r="C1431" t="s">
        <v>1482</v>
      </c>
      <c r="D1431" t="s">
        <v>1482</v>
      </c>
      <c r="E1431" t="s">
        <v>93</v>
      </c>
      <c r="F1431" t="s">
        <v>105</v>
      </c>
      <c r="G1431" t="s">
        <v>179</v>
      </c>
      <c r="I1431" t="str">
        <f t="shared" si="22"/>
        <v>facilityBekenyeBekenyeBekenyeSSUDWestern EquatoriaMundri East</v>
      </c>
    </row>
    <row r="1432" spans="1:9" ht="15">
      <c r="A1432" t="s">
        <v>27</v>
      </c>
      <c r="B1432" t="s">
        <v>1483</v>
      </c>
      <c r="C1432" t="s">
        <v>1483</v>
      </c>
      <c r="D1432" t="s">
        <v>1483</v>
      </c>
      <c r="E1432" t="s">
        <v>93</v>
      </c>
      <c r="F1432" t="s">
        <v>105</v>
      </c>
      <c r="G1432" t="s">
        <v>179</v>
      </c>
      <c r="I1432" t="str">
        <f t="shared" si="22"/>
        <v>facilityMagyiriMagyiriMagyiriSSUDWestern EquatoriaMundri East</v>
      </c>
    </row>
    <row r="1433" spans="1:9" ht="15">
      <c r="A1433" t="s">
        <v>27</v>
      </c>
      <c r="B1433" t="s">
        <v>1484</v>
      </c>
      <c r="C1433" t="s">
        <v>1484</v>
      </c>
      <c r="D1433" t="s">
        <v>1484</v>
      </c>
      <c r="E1433" t="s">
        <v>93</v>
      </c>
      <c r="F1433" t="s">
        <v>105</v>
      </c>
      <c r="G1433" t="s">
        <v>180</v>
      </c>
      <c r="I1433" t="str">
        <f t="shared" si="22"/>
        <v>facilityMundriMundriMundriSSUDWestern EquatoriaMundri West</v>
      </c>
    </row>
    <row r="1434" spans="1:9" ht="15">
      <c r="A1434" t="s">
        <v>27</v>
      </c>
      <c r="B1434" t="s">
        <v>1485</v>
      </c>
      <c r="C1434" t="s">
        <v>1485</v>
      </c>
      <c r="D1434" t="s">
        <v>1485</v>
      </c>
      <c r="E1434" t="s">
        <v>93</v>
      </c>
      <c r="F1434" t="s">
        <v>105</v>
      </c>
      <c r="G1434" t="s">
        <v>180</v>
      </c>
      <c r="I1434" t="str">
        <f t="shared" si="22"/>
        <v>facilityMbaraMbaraMbaraSSUDWestern EquatoriaMundri West</v>
      </c>
    </row>
    <row r="1435" spans="1:9" ht="15">
      <c r="A1435" t="s">
        <v>27</v>
      </c>
      <c r="B1435" t="s">
        <v>1486</v>
      </c>
      <c r="C1435" t="s">
        <v>1486</v>
      </c>
      <c r="D1435" t="s">
        <v>1486</v>
      </c>
      <c r="E1435" t="s">
        <v>93</v>
      </c>
      <c r="F1435" t="s">
        <v>105</v>
      </c>
      <c r="G1435" t="s">
        <v>180</v>
      </c>
      <c r="I1435" t="str">
        <f t="shared" si="22"/>
        <v>facilityGuluGuluGuluSSUDWestern EquatoriaMundri West</v>
      </c>
    </row>
    <row r="1436" spans="1:9" ht="15">
      <c r="A1436" t="s">
        <v>27</v>
      </c>
      <c r="B1436" t="s">
        <v>1487</v>
      </c>
      <c r="C1436" t="s">
        <v>1487</v>
      </c>
      <c r="D1436" t="s">
        <v>1487</v>
      </c>
      <c r="E1436" t="s">
        <v>93</v>
      </c>
      <c r="F1436" t="s">
        <v>105</v>
      </c>
      <c r="G1436" t="s">
        <v>180</v>
      </c>
      <c r="I1436" t="str">
        <f t="shared" si="22"/>
        <v>facilityKotobiKotobiKotobiSSUDWestern EquatoriaMundri West</v>
      </c>
    </row>
    <row r="1437" spans="1:9" ht="15">
      <c r="A1437" t="s">
        <v>27</v>
      </c>
      <c r="B1437" t="s">
        <v>1488</v>
      </c>
      <c r="C1437" t="s">
        <v>1488</v>
      </c>
      <c r="D1437" t="s">
        <v>1488</v>
      </c>
      <c r="E1437" t="s">
        <v>93</v>
      </c>
      <c r="F1437" t="s">
        <v>105</v>
      </c>
      <c r="G1437" t="s">
        <v>180</v>
      </c>
      <c r="I1437" t="str">
        <f t="shared" si="22"/>
        <v>facilityKarikaKarikaKarikaSSUDWestern EquatoriaMundri West</v>
      </c>
    </row>
    <row r="1438" spans="1:9" ht="15">
      <c r="A1438" t="s">
        <v>27</v>
      </c>
      <c r="B1438" t="s">
        <v>1489</v>
      </c>
      <c r="C1438" t="s">
        <v>1489</v>
      </c>
      <c r="D1438" t="s">
        <v>1489</v>
      </c>
      <c r="E1438" t="s">
        <v>93</v>
      </c>
      <c r="F1438" t="s">
        <v>105</v>
      </c>
      <c r="G1438" t="s">
        <v>180</v>
      </c>
      <c r="I1438" t="str">
        <f t="shared" si="22"/>
        <v>facilityBariBariBariSSUDWestern EquatoriaMundri West</v>
      </c>
    </row>
    <row r="1439" spans="1:9" ht="15">
      <c r="A1439" t="s">
        <v>27</v>
      </c>
      <c r="B1439" t="s">
        <v>1490</v>
      </c>
      <c r="C1439" t="s">
        <v>1490</v>
      </c>
      <c r="D1439" t="s">
        <v>1490</v>
      </c>
      <c r="E1439" t="s">
        <v>93</v>
      </c>
      <c r="F1439" t="s">
        <v>105</v>
      </c>
      <c r="G1439" t="s">
        <v>180</v>
      </c>
      <c r="I1439" t="str">
        <f t="shared" si="22"/>
        <v>facilityGorobalouGorobalouGorobalouSSUDWestern EquatoriaMundri West</v>
      </c>
    </row>
    <row r="1440" spans="1:9" ht="15">
      <c r="A1440" t="s">
        <v>27</v>
      </c>
      <c r="B1440" t="s">
        <v>1491</v>
      </c>
      <c r="C1440" t="s">
        <v>1491</v>
      </c>
      <c r="D1440" t="s">
        <v>1491</v>
      </c>
      <c r="E1440" t="s">
        <v>93</v>
      </c>
      <c r="F1440" t="s">
        <v>105</v>
      </c>
      <c r="G1440" t="s">
        <v>180</v>
      </c>
      <c r="I1440" t="str">
        <f t="shared" si="22"/>
        <v>facilityBangaloBangaloBangaloSSUDWestern EquatoriaMundri West</v>
      </c>
    </row>
    <row r="1441" spans="1:9" ht="15">
      <c r="A1441" t="s">
        <v>27</v>
      </c>
      <c r="B1441" t="s">
        <v>1492</v>
      </c>
      <c r="C1441" t="s">
        <v>1492</v>
      </c>
      <c r="D1441" t="s">
        <v>1492</v>
      </c>
      <c r="E1441" t="s">
        <v>93</v>
      </c>
      <c r="F1441" t="s">
        <v>105</v>
      </c>
      <c r="G1441" t="s">
        <v>180</v>
      </c>
      <c r="I1441" t="str">
        <f t="shared" si="22"/>
        <v>facilityAmadiAmadiAmadiSSUDWestern EquatoriaMundri West</v>
      </c>
    </row>
    <row r="1442" spans="1:9" ht="15">
      <c r="A1442" t="s">
        <v>27</v>
      </c>
      <c r="B1442" t="s">
        <v>1493</v>
      </c>
      <c r="C1442" t="s">
        <v>1493</v>
      </c>
      <c r="D1442" t="s">
        <v>1493</v>
      </c>
      <c r="E1442" t="s">
        <v>93</v>
      </c>
      <c r="F1442" t="s">
        <v>105</v>
      </c>
      <c r="G1442" t="s">
        <v>180</v>
      </c>
      <c r="I1442" t="str">
        <f t="shared" si="22"/>
        <v>facilityBittiBittiBittiSSUDWestern EquatoriaMundri West</v>
      </c>
    </row>
    <row r="1443" spans="1:9" ht="15">
      <c r="A1443" t="s">
        <v>27</v>
      </c>
      <c r="B1443" t="s">
        <v>1494</v>
      </c>
      <c r="C1443" t="s">
        <v>1494</v>
      </c>
      <c r="D1443" t="s">
        <v>1494</v>
      </c>
      <c r="E1443" t="s">
        <v>93</v>
      </c>
      <c r="F1443" t="s">
        <v>105</v>
      </c>
      <c r="G1443" t="s">
        <v>180</v>
      </c>
      <c r="I1443" t="str">
        <f t="shared" si="22"/>
        <v>facilityLedewoLedewoLedewoSSUDWestern EquatoriaMundri West</v>
      </c>
    </row>
    <row r="1444" spans="1:9" ht="15">
      <c r="A1444" t="s">
        <v>27</v>
      </c>
      <c r="B1444" t="s">
        <v>181</v>
      </c>
      <c r="C1444" t="s">
        <v>181</v>
      </c>
      <c r="D1444" t="s">
        <v>181</v>
      </c>
      <c r="E1444" t="s">
        <v>93</v>
      </c>
      <c r="F1444" t="s">
        <v>105</v>
      </c>
      <c r="G1444" t="s">
        <v>181</v>
      </c>
      <c r="I1444" t="str">
        <f t="shared" si="22"/>
        <v>facilityMvoloMvoloMvoloSSUDWestern EquatoriaMvolo</v>
      </c>
    </row>
    <row r="1445" spans="1:9" ht="15">
      <c r="A1445" t="s">
        <v>27</v>
      </c>
      <c r="B1445" t="s">
        <v>1495</v>
      </c>
      <c r="C1445" t="s">
        <v>1495</v>
      </c>
      <c r="D1445" t="s">
        <v>1495</v>
      </c>
      <c r="E1445" t="s">
        <v>93</v>
      </c>
      <c r="F1445" t="s">
        <v>105</v>
      </c>
      <c r="G1445" t="s">
        <v>181</v>
      </c>
      <c r="I1445" t="str">
        <f t="shared" si="22"/>
        <v>facilityDomeriDomeriDomeriSSUDWestern EquatoriaMvolo</v>
      </c>
    </row>
    <row r="1446" spans="1:9" ht="15">
      <c r="A1446" t="s">
        <v>27</v>
      </c>
      <c r="B1446" t="s">
        <v>1496</v>
      </c>
      <c r="C1446" t="s">
        <v>1496</v>
      </c>
      <c r="D1446" t="s">
        <v>1496</v>
      </c>
      <c r="E1446" t="s">
        <v>93</v>
      </c>
      <c r="F1446" t="s">
        <v>105</v>
      </c>
      <c r="G1446" t="s">
        <v>181</v>
      </c>
      <c r="I1446" t="str">
        <f t="shared" si="22"/>
        <v>facilityBogoriBogoriBogoriSSUDWestern EquatoriaMvolo</v>
      </c>
    </row>
    <row r="1447" spans="1:9" ht="15">
      <c r="A1447" t="s">
        <v>27</v>
      </c>
      <c r="B1447" t="s">
        <v>1497</v>
      </c>
      <c r="C1447" t="s">
        <v>1497</v>
      </c>
      <c r="D1447" t="s">
        <v>1497</v>
      </c>
      <c r="E1447" t="s">
        <v>93</v>
      </c>
      <c r="F1447" t="s">
        <v>105</v>
      </c>
      <c r="G1447" t="s">
        <v>181</v>
      </c>
      <c r="I1447" t="str">
        <f t="shared" si="22"/>
        <v>facilityYeriYeriYeriSSUDWestern EquatoriaMvolo</v>
      </c>
    </row>
    <row r="1448" spans="1:9" ht="15">
      <c r="A1448" t="s">
        <v>27</v>
      </c>
      <c r="B1448" t="s">
        <v>1498</v>
      </c>
      <c r="C1448" t="s">
        <v>1498</v>
      </c>
      <c r="D1448" t="s">
        <v>1498</v>
      </c>
      <c r="E1448" t="s">
        <v>93</v>
      </c>
      <c r="F1448" t="s">
        <v>105</v>
      </c>
      <c r="G1448" t="s">
        <v>181</v>
      </c>
      <c r="I1448" t="str">
        <f t="shared" si="22"/>
        <v>facilityLaliLaliLaliSSUDWestern EquatoriaMvolo</v>
      </c>
    </row>
    <row r="1449" spans="1:9" ht="15">
      <c r="A1449" t="s">
        <v>27</v>
      </c>
      <c r="B1449" t="s">
        <v>1499</v>
      </c>
      <c r="C1449" t="s">
        <v>1499</v>
      </c>
      <c r="D1449" t="s">
        <v>1499</v>
      </c>
      <c r="E1449" t="s">
        <v>93</v>
      </c>
      <c r="F1449" t="s">
        <v>105</v>
      </c>
      <c r="G1449" t="s">
        <v>181</v>
      </c>
      <c r="I1449" t="str">
        <f t="shared" si="22"/>
        <v>facilityLesiLesiLesiSSUDWestern EquatoriaMvolo</v>
      </c>
    </row>
    <row r="1450" spans="1:9" ht="15">
      <c r="A1450" t="s">
        <v>27</v>
      </c>
      <c r="B1450" t="s">
        <v>1500</v>
      </c>
      <c r="C1450" t="s">
        <v>1500</v>
      </c>
      <c r="D1450" t="s">
        <v>1500</v>
      </c>
      <c r="E1450" t="s">
        <v>93</v>
      </c>
      <c r="F1450" t="s">
        <v>105</v>
      </c>
      <c r="G1450" t="s">
        <v>181</v>
      </c>
      <c r="I1450" t="str">
        <f t="shared" si="22"/>
        <v>facilityBahr el grindBahr el grindBahr el grindSSUDWestern EquatoriaMvolo</v>
      </c>
    </row>
    <row r="1451" spans="1:9" ht="15">
      <c r="A1451" t="s">
        <v>27</v>
      </c>
      <c r="B1451" t="s">
        <v>1501</v>
      </c>
      <c r="C1451" t="s">
        <v>1501</v>
      </c>
      <c r="D1451" t="s">
        <v>1501</v>
      </c>
      <c r="E1451" t="s">
        <v>93</v>
      </c>
      <c r="F1451" t="s">
        <v>105</v>
      </c>
      <c r="G1451" t="s">
        <v>181</v>
      </c>
      <c r="I1451" t="str">
        <f t="shared" si="22"/>
        <v>facilityKuluKuluKuluSSUDWestern EquatoriaMvolo</v>
      </c>
    </row>
    <row r="1452" spans="1:9" ht="15">
      <c r="A1452" t="s">
        <v>27</v>
      </c>
      <c r="B1452" t="s">
        <v>1502</v>
      </c>
      <c r="C1452" t="s">
        <v>1502</v>
      </c>
      <c r="D1452" t="s">
        <v>1502</v>
      </c>
      <c r="E1452" t="s">
        <v>93</v>
      </c>
      <c r="F1452" t="s">
        <v>105</v>
      </c>
      <c r="G1452" t="s">
        <v>181</v>
      </c>
      <c r="I1452" t="str">
        <f t="shared" si="22"/>
        <v>facilityKombiKombiKombiSSUDWestern EquatoriaMvolo</v>
      </c>
    </row>
    <row r="1453" spans="1:9" ht="15">
      <c r="A1453" t="s">
        <v>27</v>
      </c>
      <c r="B1453" t="s">
        <v>1503</v>
      </c>
      <c r="C1453" t="s">
        <v>1503</v>
      </c>
      <c r="D1453" t="s">
        <v>1503</v>
      </c>
      <c r="E1453" t="s">
        <v>93</v>
      </c>
      <c r="F1453" t="s">
        <v>105</v>
      </c>
      <c r="G1453" t="s">
        <v>181</v>
      </c>
      <c r="I1453" t="str">
        <f t="shared" si="22"/>
        <v>facilityGiraGiraGiraSSUDWestern EquatoriaMvolo</v>
      </c>
    </row>
    <row r="1454" spans="1:9" ht="15">
      <c r="A1454" t="s">
        <v>27</v>
      </c>
      <c r="B1454" t="s">
        <v>361</v>
      </c>
      <c r="C1454" t="s">
        <v>361</v>
      </c>
      <c r="D1454" t="s">
        <v>361</v>
      </c>
      <c r="E1454" t="s">
        <v>93</v>
      </c>
      <c r="F1454" t="s">
        <v>105</v>
      </c>
      <c r="G1454" t="s">
        <v>181</v>
      </c>
      <c r="I1454" t="str">
        <f t="shared" si="22"/>
        <v>facilityDariDariDariSSUDWestern EquatoriaMvolo</v>
      </c>
    </row>
    <row r="1455" spans="1:9" ht="15">
      <c r="A1455" t="s">
        <v>27</v>
      </c>
      <c r="B1455" t="s">
        <v>1504</v>
      </c>
      <c r="C1455" t="s">
        <v>1504</v>
      </c>
      <c r="D1455" t="s">
        <v>1504</v>
      </c>
      <c r="E1455" t="s">
        <v>93</v>
      </c>
      <c r="F1455" t="s">
        <v>105</v>
      </c>
      <c r="G1455" t="s">
        <v>182</v>
      </c>
      <c r="I1455" t="str">
        <f t="shared" si="22"/>
        <v>facilityNagero PHCCNagero PHCCNagero PHCCSSUDWestern EquatoriaNagero</v>
      </c>
    </row>
    <row r="1456" spans="1:9" ht="15">
      <c r="A1456" t="s">
        <v>27</v>
      </c>
      <c r="B1456" t="s">
        <v>1505</v>
      </c>
      <c r="C1456" t="s">
        <v>1505</v>
      </c>
      <c r="D1456" t="s">
        <v>1505</v>
      </c>
      <c r="E1456" t="s">
        <v>93</v>
      </c>
      <c r="F1456" t="s">
        <v>105</v>
      </c>
      <c r="G1456" t="s">
        <v>182</v>
      </c>
      <c r="I1456" t="str">
        <f t="shared" si="22"/>
        <v>facilityMaringindo PHCUMaringindo PHCUMaringindo PHCUSSUDWestern EquatoriaNagero</v>
      </c>
    </row>
    <row r="1457" spans="1:9" ht="15">
      <c r="A1457" t="s">
        <v>27</v>
      </c>
      <c r="B1457" t="s">
        <v>1506</v>
      </c>
      <c r="C1457" t="s">
        <v>1506</v>
      </c>
      <c r="D1457" t="s">
        <v>1506</v>
      </c>
      <c r="E1457" t="s">
        <v>93</v>
      </c>
      <c r="F1457" t="s">
        <v>105</v>
      </c>
      <c r="G1457" t="s">
        <v>182</v>
      </c>
      <c r="I1457" t="str">
        <f t="shared" si="22"/>
        <v>facilityKuro PHCUKuro PHCUKuro PHCUSSUDWestern EquatoriaNagero</v>
      </c>
    </row>
    <row r="1458" spans="1:9" ht="15">
      <c r="A1458" t="s">
        <v>27</v>
      </c>
      <c r="B1458" t="s">
        <v>1507</v>
      </c>
      <c r="C1458" t="s">
        <v>1507</v>
      </c>
      <c r="D1458" t="s">
        <v>1507</v>
      </c>
      <c r="E1458" t="s">
        <v>93</v>
      </c>
      <c r="F1458" t="s">
        <v>105</v>
      </c>
      <c r="G1458" t="s">
        <v>182</v>
      </c>
      <c r="I1458" t="str">
        <f t="shared" si="22"/>
        <v>facilityBandalaBandalaBandalaSSUDWestern EquatoriaNagero</v>
      </c>
    </row>
    <row r="1459" spans="1:9" ht="15">
      <c r="A1459" t="s">
        <v>27</v>
      </c>
      <c r="B1459" t="s">
        <v>1508</v>
      </c>
      <c r="C1459" t="s">
        <v>1508</v>
      </c>
      <c r="D1459" t="s">
        <v>1508</v>
      </c>
      <c r="E1459" t="s">
        <v>93</v>
      </c>
      <c r="F1459" t="s">
        <v>105</v>
      </c>
      <c r="G1459" t="s">
        <v>182</v>
      </c>
      <c r="I1459" t="str">
        <f t="shared" si="22"/>
        <v>facilityDuma PHCUDuma PHCUDuma PHCUSSUDWestern EquatoriaNagero</v>
      </c>
    </row>
    <row r="1460" spans="1:9" ht="15">
      <c r="A1460" t="s">
        <v>27</v>
      </c>
      <c r="B1460" t="s">
        <v>1509</v>
      </c>
      <c r="C1460" t="s">
        <v>1509</v>
      </c>
      <c r="D1460" t="s">
        <v>1509</v>
      </c>
      <c r="E1460" t="s">
        <v>93</v>
      </c>
      <c r="F1460" t="s">
        <v>105</v>
      </c>
      <c r="G1460" t="s">
        <v>182</v>
      </c>
      <c r="I1460" t="str">
        <f t="shared" si="22"/>
        <v>facilityBangaru PHCUBangaru PHCUBangaru PHCUSSUDWestern EquatoriaNagero</v>
      </c>
    </row>
    <row r="1461" spans="1:9" ht="15">
      <c r="A1461" t="s">
        <v>27</v>
      </c>
      <c r="B1461" t="s">
        <v>1510</v>
      </c>
      <c r="C1461" t="s">
        <v>1510</v>
      </c>
      <c r="D1461" t="s">
        <v>1510</v>
      </c>
      <c r="E1461" t="s">
        <v>93</v>
      </c>
      <c r="F1461" t="s">
        <v>105</v>
      </c>
      <c r="G1461" t="s">
        <v>182</v>
      </c>
      <c r="I1461" t="str">
        <f t="shared" si="22"/>
        <v>facilityNamutina PHCCNamutina PHCCNamutina PHCCSSUDWestern EquatoriaNagero</v>
      </c>
    </row>
    <row r="1462" spans="1:9" ht="15">
      <c r="A1462" t="s">
        <v>27</v>
      </c>
      <c r="B1462" t="s">
        <v>1511</v>
      </c>
      <c r="C1462" t="s">
        <v>1511</v>
      </c>
      <c r="D1462" t="s">
        <v>1511</v>
      </c>
      <c r="E1462" t="s">
        <v>93</v>
      </c>
      <c r="F1462" t="s">
        <v>105</v>
      </c>
      <c r="G1462" t="s">
        <v>182</v>
      </c>
      <c r="I1462" t="str">
        <f t="shared" si="22"/>
        <v>facilityDangu PHCUDangu PHCUDangu PHCUSSUDWestern EquatoriaNagero</v>
      </c>
    </row>
    <row r="1463" spans="1:9" ht="15">
      <c r="A1463" t="s">
        <v>27</v>
      </c>
      <c r="B1463" t="s">
        <v>1512</v>
      </c>
      <c r="C1463" t="s">
        <v>1512</v>
      </c>
      <c r="D1463" t="s">
        <v>1512</v>
      </c>
      <c r="E1463" t="s">
        <v>93</v>
      </c>
      <c r="F1463" t="s">
        <v>105</v>
      </c>
      <c r="G1463" t="s">
        <v>182</v>
      </c>
      <c r="I1463" t="str">
        <f t="shared" si="22"/>
        <v>facilityNgonzorono PHCUNgonzorono PHCUNgonzorono PHCUSSUDWestern EquatoriaNagero</v>
      </c>
    </row>
    <row r="1464" spans="1:9" ht="15">
      <c r="A1464" t="s">
        <v>27</v>
      </c>
      <c r="B1464" t="s">
        <v>1513</v>
      </c>
      <c r="C1464" t="s">
        <v>1513</v>
      </c>
      <c r="D1464" t="s">
        <v>1513</v>
      </c>
      <c r="E1464" t="s">
        <v>93</v>
      </c>
      <c r="F1464" t="s">
        <v>105</v>
      </c>
      <c r="G1464" t="s">
        <v>183</v>
      </c>
      <c r="I1464" t="str">
        <f t="shared" si="22"/>
        <v>facilitySt. Theresa Nzara hospitalSt. Theresa Nzara hospitalSt. Theresa Nzara hospitalSSUDWestern EquatoriaNzara</v>
      </c>
    </row>
    <row r="1465" spans="1:9" ht="15">
      <c r="A1465" t="s">
        <v>27</v>
      </c>
      <c r="B1465" t="s">
        <v>1514</v>
      </c>
      <c r="C1465" t="s">
        <v>1514</v>
      </c>
      <c r="D1465" t="s">
        <v>1514</v>
      </c>
      <c r="E1465" t="s">
        <v>93</v>
      </c>
      <c r="F1465" t="s">
        <v>105</v>
      </c>
      <c r="G1465" t="s">
        <v>183</v>
      </c>
      <c r="I1465" t="str">
        <f t="shared" si="22"/>
        <v>facilityNzara PHCCNzara PHCCNzara PHCCSSUDWestern EquatoriaNzara</v>
      </c>
    </row>
    <row r="1466" spans="1:9" ht="15">
      <c r="A1466" t="s">
        <v>27</v>
      </c>
      <c r="B1466" t="s">
        <v>1515</v>
      </c>
      <c r="C1466" t="s">
        <v>1515</v>
      </c>
      <c r="D1466" t="s">
        <v>1515</v>
      </c>
      <c r="E1466" t="s">
        <v>93</v>
      </c>
      <c r="F1466" t="s">
        <v>105</v>
      </c>
      <c r="G1466" t="s">
        <v>183</v>
      </c>
      <c r="I1466" t="str">
        <f t="shared" si="22"/>
        <v>facility Yabua PHCU Yabua PHCU Yabua PHCUSSUDWestern EquatoriaNzara</v>
      </c>
    </row>
    <row r="1467" spans="1:9" ht="15">
      <c r="A1467" t="s">
        <v>27</v>
      </c>
      <c r="B1467" t="s">
        <v>1516</v>
      </c>
      <c r="C1467" t="s">
        <v>1516</v>
      </c>
      <c r="D1467" t="s">
        <v>1516</v>
      </c>
      <c r="E1467" t="s">
        <v>93</v>
      </c>
      <c r="F1467" t="s">
        <v>105</v>
      </c>
      <c r="G1467" t="s">
        <v>183</v>
      </c>
      <c r="I1467" t="str">
        <f t="shared" si="22"/>
        <v>facility Good Samaritan PHCC Good Samaritan PHCC Good Samaritan PHCCSSUDWestern EquatoriaNzara</v>
      </c>
    </row>
    <row r="1468" spans="1:9" ht="15">
      <c r="A1468" t="s">
        <v>27</v>
      </c>
      <c r="B1468" t="s">
        <v>1517</v>
      </c>
      <c r="C1468" t="s">
        <v>1517</v>
      </c>
      <c r="D1468" t="s">
        <v>1517</v>
      </c>
      <c r="E1468" t="s">
        <v>93</v>
      </c>
      <c r="F1468" t="s">
        <v>105</v>
      </c>
      <c r="G1468" t="s">
        <v>183</v>
      </c>
      <c r="I1468" t="str">
        <f t="shared" si="22"/>
        <v>facility Namaiku PHCU Namaiku PHCU Namaiku PHCUSSUDWestern EquatoriaNzara</v>
      </c>
    </row>
    <row r="1469" spans="1:9" ht="15">
      <c r="A1469" t="s">
        <v>27</v>
      </c>
      <c r="B1469" t="s">
        <v>1518</v>
      </c>
      <c r="C1469" t="s">
        <v>1518</v>
      </c>
      <c r="D1469" t="s">
        <v>1518</v>
      </c>
      <c r="E1469" t="s">
        <v>93</v>
      </c>
      <c r="F1469" t="s">
        <v>105</v>
      </c>
      <c r="G1469" t="s">
        <v>183</v>
      </c>
      <c r="I1469" t="str">
        <f t="shared" si="22"/>
        <v>facilityYabongo PHCUYabongo PHCUYabongo PHCUSSUDWestern EquatoriaNzara</v>
      </c>
    </row>
    <row r="1470" spans="1:9" ht="15">
      <c r="A1470" t="s">
        <v>27</v>
      </c>
      <c r="B1470" t="s">
        <v>1519</v>
      </c>
      <c r="C1470" t="s">
        <v>1519</v>
      </c>
      <c r="D1470" t="s">
        <v>1519</v>
      </c>
      <c r="E1470" t="s">
        <v>93</v>
      </c>
      <c r="F1470" t="s">
        <v>105</v>
      </c>
      <c r="G1470" t="s">
        <v>183</v>
      </c>
      <c r="I1470" t="str">
        <f t="shared" si="22"/>
        <v>facilitySakure PHCCSakure PHCCSakure PHCCSSUDWestern EquatoriaNzara</v>
      </c>
    </row>
    <row r="1471" spans="1:9" ht="15">
      <c r="A1471" t="s">
        <v>27</v>
      </c>
      <c r="B1471" t="s">
        <v>1520</v>
      </c>
      <c r="C1471" t="s">
        <v>1520</v>
      </c>
      <c r="D1471" t="s">
        <v>1520</v>
      </c>
      <c r="E1471" t="s">
        <v>93</v>
      </c>
      <c r="F1471" t="s">
        <v>105</v>
      </c>
      <c r="G1471" t="s">
        <v>183</v>
      </c>
      <c r="I1471" t="str">
        <f t="shared" si="22"/>
        <v>facilityBureagburu PHCUBureagburu PHCUBureagburu PHCUSSUDWestern EquatoriaNzara</v>
      </c>
    </row>
    <row r="1472" spans="1:9" ht="15">
      <c r="A1472" t="s">
        <v>27</v>
      </c>
      <c r="B1472" t="s">
        <v>1521</v>
      </c>
      <c r="C1472" t="s">
        <v>1521</v>
      </c>
      <c r="D1472" t="s">
        <v>1521</v>
      </c>
      <c r="E1472" t="s">
        <v>93</v>
      </c>
      <c r="F1472" t="s">
        <v>105</v>
      </c>
      <c r="G1472" t="s">
        <v>183</v>
      </c>
      <c r="I1472" t="str">
        <f t="shared" si="22"/>
        <v>facilityNangirimo PHCUNangirimo PHCUNangirimo PHCUSSUDWestern EquatoriaNzara</v>
      </c>
    </row>
    <row r="1473" spans="1:9" ht="15">
      <c r="A1473" t="s">
        <v>27</v>
      </c>
      <c r="B1473" t="s">
        <v>1522</v>
      </c>
      <c r="C1473" t="s">
        <v>1522</v>
      </c>
      <c r="D1473" t="s">
        <v>1522</v>
      </c>
      <c r="E1473" t="s">
        <v>93</v>
      </c>
      <c r="F1473" t="s">
        <v>105</v>
      </c>
      <c r="G1473" t="s">
        <v>183</v>
      </c>
      <c r="I1473" t="str">
        <f aca="true" t="shared" si="23" ref="I1473:I1522">CONCATENATE(A1473,B1473,C1473,D1473,E1473,F1473,G1473)</f>
        <v>facilitySangua I PCHUSangua I PCHUSangua I PCHUSSUDWestern EquatoriaNzara</v>
      </c>
    </row>
    <row r="1474" spans="1:9" ht="15">
      <c r="A1474" t="s">
        <v>27</v>
      </c>
      <c r="B1474" t="s">
        <v>1523</v>
      </c>
      <c r="C1474" t="s">
        <v>1523</v>
      </c>
      <c r="D1474" t="s">
        <v>1523</v>
      </c>
      <c r="E1474" t="s">
        <v>93</v>
      </c>
      <c r="F1474" t="s">
        <v>105</v>
      </c>
      <c r="G1474" t="s">
        <v>183</v>
      </c>
      <c r="I1474" t="str">
        <f t="shared" si="23"/>
        <v>facilitySangua II PHCUSangua II PHCUSangua II PHCUSSUDWestern EquatoriaNzara</v>
      </c>
    </row>
    <row r="1475" spans="1:9" ht="15">
      <c r="A1475" t="s">
        <v>27</v>
      </c>
      <c r="B1475" t="s">
        <v>1524</v>
      </c>
      <c r="C1475" t="s">
        <v>1524</v>
      </c>
      <c r="D1475" t="s">
        <v>1524</v>
      </c>
      <c r="E1475" t="s">
        <v>93</v>
      </c>
      <c r="F1475" t="s">
        <v>105</v>
      </c>
      <c r="G1475" t="s">
        <v>183</v>
      </c>
      <c r="I1475" t="str">
        <f t="shared" si="23"/>
        <v>facilityBasukangbi PHCCBasukangbi PHCCBasukangbi PHCCSSUDWestern EquatoriaNzara</v>
      </c>
    </row>
    <row r="1476" spans="1:9" ht="15">
      <c r="A1476" t="s">
        <v>27</v>
      </c>
      <c r="B1476" t="s">
        <v>1525</v>
      </c>
      <c r="C1476" t="s">
        <v>1525</v>
      </c>
      <c r="D1476" t="s">
        <v>1525</v>
      </c>
      <c r="E1476" t="s">
        <v>93</v>
      </c>
      <c r="F1476" t="s">
        <v>105</v>
      </c>
      <c r="G1476" t="s">
        <v>183</v>
      </c>
      <c r="I1476" t="str">
        <f t="shared" si="23"/>
        <v>facilityRingasi PHCCRingasi PHCCRingasi PHCCSSUDWestern EquatoriaNzara</v>
      </c>
    </row>
    <row r="1477" spans="1:9" ht="15">
      <c r="A1477" t="s">
        <v>27</v>
      </c>
      <c r="B1477" t="s">
        <v>1526</v>
      </c>
      <c r="C1477" t="s">
        <v>1526</v>
      </c>
      <c r="D1477" t="s">
        <v>1526</v>
      </c>
      <c r="E1477" t="s">
        <v>93</v>
      </c>
      <c r="F1477" t="s">
        <v>105</v>
      </c>
      <c r="G1477" t="s">
        <v>184</v>
      </c>
      <c r="I1477" t="str">
        <f t="shared" si="23"/>
        <v>facilityTambura HospitalTambura HospitalTambura HospitalSSUDWestern EquatoriaTambura</v>
      </c>
    </row>
    <row r="1478" spans="1:9" ht="15">
      <c r="A1478" t="s">
        <v>27</v>
      </c>
      <c r="B1478" t="s">
        <v>1527</v>
      </c>
      <c r="C1478" t="s">
        <v>1527</v>
      </c>
      <c r="D1478" t="s">
        <v>1527</v>
      </c>
      <c r="E1478" t="s">
        <v>93</v>
      </c>
      <c r="F1478" t="s">
        <v>105</v>
      </c>
      <c r="G1478" t="s">
        <v>184</v>
      </c>
      <c r="I1478" t="str">
        <f t="shared" si="23"/>
        <v>facilityGamunakpe PHCUGamunakpe PHCUGamunakpe PHCUSSUDWestern EquatoriaTambura</v>
      </c>
    </row>
    <row r="1479" spans="1:9" ht="15">
      <c r="A1479" t="s">
        <v>27</v>
      </c>
      <c r="B1479" t="s">
        <v>1528</v>
      </c>
      <c r="C1479" t="s">
        <v>1528</v>
      </c>
      <c r="D1479" t="s">
        <v>1528</v>
      </c>
      <c r="E1479" t="s">
        <v>93</v>
      </c>
      <c r="F1479" t="s">
        <v>105</v>
      </c>
      <c r="G1479" t="s">
        <v>184</v>
      </c>
      <c r="I1479" t="str">
        <f t="shared" si="23"/>
        <v>facilityMangburu PHCUMangburu PHCUMangburu PHCUSSUDWestern EquatoriaTambura</v>
      </c>
    </row>
    <row r="1480" spans="1:9" ht="15">
      <c r="A1480" t="s">
        <v>27</v>
      </c>
      <c r="B1480" t="s">
        <v>1529</v>
      </c>
      <c r="C1480" t="s">
        <v>1529</v>
      </c>
      <c r="D1480" t="s">
        <v>1529</v>
      </c>
      <c r="E1480" t="s">
        <v>93</v>
      </c>
      <c r="F1480" t="s">
        <v>105</v>
      </c>
      <c r="G1480" t="s">
        <v>184</v>
      </c>
      <c r="I1480" t="str">
        <f t="shared" si="23"/>
        <v>facilityMabaiku PHCUMabaiku PHCUMabaiku PHCUSSUDWestern EquatoriaTambura</v>
      </c>
    </row>
    <row r="1481" spans="1:9" ht="15">
      <c r="A1481" t="s">
        <v>27</v>
      </c>
      <c r="B1481" t="s">
        <v>1530</v>
      </c>
      <c r="C1481" t="s">
        <v>1530</v>
      </c>
      <c r="D1481" t="s">
        <v>1530</v>
      </c>
      <c r="E1481" t="s">
        <v>93</v>
      </c>
      <c r="F1481" t="s">
        <v>105</v>
      </c>
      <c r="G1481" t="s">
        <v>184</v>
      </c>
      <c r="I1481" t="str">
        <f t="shared" si="23"/>
        <v>facilityMatakurungu PHCUMatakurungu PHCUMatakurungu PHCUSSUDWestern EquatoriaTambura</v>
      </c>
    </row>
    <row r="1482" spans="1:9" ht="15">
      <c r="A1482" t="s">
        <v>27</v>
      </c>
      <c r="B1482" t="s">
        <v>1531</v>
      </c>
      <c r="C1482" t="s">
        <v>1531</v>
      </c>
      <c r="D1482" t="s">
        <v>1531</v>
      </c>
      <c r="E1482" t="s">
        <v>93</v>
      </c>
      <c r="F1482" t="s">
        <v>105</v>
      </c>
      <c r="G1482" t="s">
        <v>184</v>
      </c>
      <c r="I1482" t="str">
        <f t="shared" si="23"/>
        <v>facilityNabaria  PHCUNabaria  PHCUNabaria  PHCUSSUDWestern EquatoriaTambura</v>
      </c>
    </row>
    <row r="1483" spans="1:9" ht="15">
      <c r="A1483" t="s">
        <v>27</v>
      </c>
      <c r="B1483" t="s">
        <v>1532</v>
      </c>
      <c r="C1483" t="s">
        <v>1532</v>
      </c>
      <c r="D1483" t="s">
        <v>1532</v>
      </c>
      <c r="E1483" t="s">
        <v>93</v>
      </c>
      <c r="F1483" t="s">
        <v>105</v>
      </c>
      <c r="G1483" t="s">
        <v>184</v>
      </c>
      <c r="I1483" t="str">
        <f t="shared" si="23"/>
        <v>facilityMatoto  PHCUMatoto  PHCUMatoto  PHCUSSUDWestern EquatoriaTambura</v>
      </c>
    </row>
    <row r="1484" spans="1:9" ht="15">
      <c r="A1484" t="s">
        <v>27</v>
      </c>
      <c r="B1484" t="s">
        <v>1533</v>
      </c>
      <c r="C1484" t="s">
        <v>1533</v>
      </c>
      <c r="D1484" t="s">
        <v>1533</v>
      </c>
      <c r="E1484" t="s">
        <v>93</v>
      </c>
      <c r="F1484" t="s">
        <v>105</v>
      </c>
      <c r="G1484" t="s">
        <v>184</v>
      </c>
      <c r="I1484" t="str">
        <f t="shared" si="23"/>
        <v>facilityNzama  PHCUNzama  PHCUNzama  PHCUSSUDWestern EquatoriaTambura</v>
      </c>
    </row>
    <row r="1485" spans="1:9" ht="15">
      <c r="A1485" t="s">
        <v>27</v>
      </c>
      <c r="B1485" t="s">
        <v>1534</v>
      </c>
      <c r="C1485" t="s">
        <v>1534</v>
      </c>
      <c r="D1485" t="s">
        <v>1534</v>
      </c>
      <c r="E1485" t="s">
        <v>93</v>
      </c>
      <c r="F1485" t="s">
        <v>105</v>
      </c>
      <c r="G1485" t="s">
        <v>184</v>
      </c>
      <c r="I1485" t="str">
        <f t="shared" si="23"/>
        <v>facilitySinakpuro     PHCUSinakpuro     PHCUSinakpuro     PHCUSSUDWestern EquatoriaTambura</v>
      </c>
    </row>
    <row r="1486" spans="1:9" ht="15">
      <c r="A1486" t="s">
        <v>27</v>
      </c>
      <c r="B1486" t="s">
        <v>1535</v>
      </c>
      <c r="C1486" t="s">
        <v>1535</v>
      </c>
      <c r="D1486" t="s">
        <v>1535</v>
      </c>
      <c r="E1486" t="s">
        <v>93</v>
      </c>
      <c r="F1486" t="s">
        <v>105</v>
      </c>
      <c r="G1486" t="s">
        <v>184</v>
      </c>
      <c r="I1486" t="str">
        <f t="shared" si="23"/>
        <v>facilityDingimo PHCUDingimo PHCUDingimo PHCUSSUDWestern EquatoriaTambura</v>
      </c>
    </row>
    <row r="1487" spans="1:9" ht="15">
      <c r="A1487" t="s">
        <v>27</v>
      </c>
      <c r="B1487" t="s">
        <v>1536</v>
      </c>
      <c r="C1487" t="s">
        <v>1536</v>
      </c>
      <c r="D1487" t="s">
        <v>1536</v>
      </c>
      <c r="E1487" t="s">
        <v>93</v>
      </c>
      <c r="F1487" t="s">
        <v>105</v>
      </c>
      <c r="G1487" t="s">
        <v>184</v>
      </c>
      <c r="I1487" t="str">
        <f t="shared" si="23"/>
        <v>facilityAkpa PHCUAkpa PHCUAkpa PHCUSSUDWestern EquatoriaTambura</v>
      </c>
    </row>
    <row r="1488" spans="1:9" ht="15">
      <c r="A1488" t="s">
        <v>27</v>
      </c>
      <c r="B1488" t="s">
        <v>1537</v>
      </c>
      <c r="C1488" t="s">
        <v>1537</v>
      </c>
      <c r="D1488" t="s">
        <v>1537</v>
      </c>
      <c r="E1488" t="s">
        <v>93</v>
      </c>
      <c r="F1488" t="s">
        <v>105</v>
      </c>
      <c r="G1488" t="s">
        <v>184</v>
      </c>
      <c r="I1488" t="str">
        <f t="shared" si="23"/>
        <v>facilityBasanabaru PHCUBasanabaru PHCUBasanabaru PHCUSSUDWestern EquatoriaTambura</v>
      </c>
    </row>
    <row r="1489" spans="1:9" ht="15">
      <c r="A1489" t="s">
        <v>27</v>
      </c>
      <c r="B1489" t="s">
        <v>1538</v>
      </c>
      <c r="C1489" t="s">
        <v>1538</v>
      </c>
      <c r="D1489" t="s">
        <v>1538</v>
      </c>
      <c r="E1489" t="s">
        <v>93</v>
      </c>
      <c r="F1489" t="s">
        <v>105</v>
      </c>
      <c r="G1489" t="s">
        <v>184</v>
      </c>
      <c r="I1489" t="str">
        <f t="shared" si="23"/>
        <v>facilityTambura PHCCTambura PHCCTambura PHCCSSUDWestern EquatoriaTambura</v>
      </c>
    </row>
    <row r="1490" spans="1:9" ht="15">
      <c r="A1490" t="s">
        <v>27</v>
      </c>
      <c r="B1490" t="s">
        <v>1539</v>
      </c>
      <c r="C1490" t="s">
        <v>1539</v>
      </c>
      <c r="D1490" t="s">
        <v>1539</v>
      </c>
      <c r="E1490" t="s">
        <v>93</v>
      </c>
      <c r="F1490" t="s">
        <v>105</v>
      </c>
      <c r="G1490" t="s">
        <v>184</v>
      </c>
      <c r="I1490" t="str">
        <f t="shared" si="23"/>
        <v>facilitySinawir PHCUSinawir PHCUSinawir PHCUSSUDWestern EquatoriaTambura</v>
      </c>
    </row>
    <row r="1491" spans="1:9" ht="15">
      <c r="A1491" t="s">
        <v>27</v>
      </c>
      <c r="B1491" t="s">
        <v>1540</v>
      </c>
      <c r="C1491" t="s">
        <v>1540</v>
      </c>
      <c r="D1491" t="s">
        <v>1540</v>
      </c>
      <c r="E1491" t="s">
        <v>93</v>
      </c>
      <c r="F1491" t="s">
        <v>105</v>
      </c>
      <c r="G1491" t="s">
        <v>184</v>
      </c>
      <c r="I1491" t="str">
        <f t="shared" si="23"/>
        <v>facilityS/YUBU PHCCS/YUBU PHCCS/YUBU PHCCSSUDWestern EquatoriaTambura</v>
      </c>
    </row>
    <row r="1492" spans="1:9" ht="15">
      <c r="A1492" t="s">
        <v>27</v>
      </c>
      <c r="B1492" t="s">
        <v>1541</v>
      </c>
      <c r="C1492" t="s">
        <v>1541</v>
      </c>
      <c r="D1492" t="s">
        <v>1541</v>
      </c>
      <c r="E1492" t="s">
        <v>93</v>
      </c>
      <c r="F1492" t="s">
        <v>105</v>
      </c>
      <c r="G1492" t="s">
        <v>184</v>
      </c>
      <c r="I1492" t="str">
        <f t="shared" si="23"/>
        <v>facilityNgboko PHCUNgboko PHCUNgboko PHCUSSUDWestern EquatoriaTambura</v>
      </c>
    </row>
    <row r="1493" spans="1:9" ht="15">
      <c r="A1493" t="s">
        <v>27</v>
      </c>
      <c r="B1493" t="s">
        <v>1542</v>
      </c>
      <c r="C1493" t="s">
        <v>1542</v>
      </c>
      <c r="D1493" t="s">
        <v>1542</v>
      </c>
      <c r="E1493" t="s">
        <v>93</v>
      </c>
      <c r="F1493" t="s">
        <v>105</v>
      </c>
      <c r="G1493" t="s">
        <v>184</v>
      </c>
      <c r="I1493" t="str">
        <f t="shared" si="23"/>
        <v>facilityMabenge PHCUMabenge PHCUMabenge PHCUSSUDWestern EquatoriaTambura</v>
      </c>
    </row>
    <row r="1494" spans="1:9" ht="15">
      <c r="A1494" t="s">
        <v>27</v>
      </c>
      <c r="B1494" t="s">
        <v>1543</v>
      </c>
      <c r="C1494" t="s">
        <v>1543</v>
      </c>
      <c r="D1494" t="s">
        <v>1543</v>
      </c>
      <c r="E1494" t="s">
        <v>93</v>
      </c>
      <c r="F1494" t="s">
        <v>105</v>
      </c>
      <c r="G1494" t="s">
        <v>184</v>
      </c>
      <c r="I1494" t="str">
        <f t="shared" si="23"/>
        <v>facilityBambu PHCUBambu PHCUBambu PHCUSSUDWestern EquatoriaTambura</v>
      </c>
    </row>
    <row r="1495" spans="1:9" ht="15">
      <c r="A1495" t="s">
        <v>27</v>
      </c>
      <c r="B1495" t="s">
        <v>1544</v>
      </c>
      <c r="C1495" t="s">
        <v>1544</v>
      </c>
      <c r="D1495" t="s">
        <v>1544</v>
      </c>
      <c r="E1495" t="s">
        <v>93</v>
      </c>
      <c r="F1495" t="s">
        <v>105</v>
      </c>
      <c r="G1495" t="s">
        <v>184</v>
      </c>
      <c r="I1495" t="str">
        <f t="shared" si="23"/>
        <v>facilityGbatanzere PHCUGbatanzere PHCUGbatanzere PHCUSSUDWestern EquatoriaTambura</v>
      </c>
    </row>
    <row r="1496" spans="1:9" ht="15">
      <c r="A1496" t="s">
        <v>27</v>
      </c>
      <c r="B1496" t="s">
        <v>1545</v>
      </c>
      <c r="C1496" t="s">
        <v>1545</v>
      </c>
      <c r="D1496" t="s">
        <v>1545</v>
      </c>
      <c r="E1496" t="s">
        <v>93</v>
      </c>
      <c r="F1496" t="s">
        <v>105</v>
      </c>
      <c r="G1496" t="s">
        <v>184</v>
      </c>
      <c r="I1496" t="str">
        <f t="shared" si="23"/>
        <v>facilityMupoi PHCCMupoi PHCCMupoi PHCCSSUDWestern EquatoriaTambura</v>
      </c>
    </row>
    <row r="1497" spans="1:9" ht="15">
      <c r="A1497" t="s">
        <v>27</v>
      </c>
      <c r="B1497" t="s">
        <v>1546</v>
      </c>
      <c r="C1497" t="s">
        <v>1546</v>
      </c>
      <c r="D1497" t="s">
        <v>1546</v>
      </c>
      <c r="E1497" t="s">
        <v>93</v>
      </c>
      <c r="F1497" t="s">
        <v>105</v>
      </c>
      <c r="G1497" t="s">
        <v>184</v>
      </c>
      <c r="I1497" t="str">
        <f t="shared" si="23"/>
        <v>facilityMabia PHCUMabia PHCUMabia PHCUSSUDWestern EquatoriaTambura</v>
      </c>
    </row>
    <row r="1498" spans="1:9" ht="15">
      <c r="A1498" t="s">
        <v>27</v>
      </c>
      <c r="B1498" t="s">
        <v>1547</v>
      </c>
      <c r="C1498" t="s">
        <v>1547</v>
      </c>
      <c r="D1498" t="s">
        <v>1547</v>
      </c>
      <c r="E1498" t="s">
        <v>93</v>
      </c>
      <c r="F1498" t="s">
        <v>105</v>
      </c>
      <c r="G1498" t="s">
        <v>184</v>
      </c>
      <c r="I1498" t="str">
        <f t="shared" si="23"/>
        <v>facilityNangongo PHCUNangongo PHCUNangongo PHCUSSUDWestern EquatoriaTambura</v>
      </c>
    </row>
    <row r="1499" spans="1:9" ht="15">
      <c r="A1499" t="s">
        <v>27</v>
      </c>
      <c r="B1499" t="s">
        <v>1548</v>
      </c>
      <c r="C1499" t="s">
        <v>1548</v>
      </c>
      <c r="D1499" t="s">
        <v>1548</v>
      </c>
      <c r="E1499" t="s">
        <v>93</v>
      </c>
      <c r="F1499" t="s">
        <v>105</v>
      </c>
      <c r="G1499" t="s">
        <v>184</v>
      </c>
      <c r="I1499" t="str">
        <f t="shared" si="23"/>
        <v>facilityBavuru PHCUBavuru PHCUBavuru PHCUSSUDWestern EquatoriaTambura</v>
      </c>
    </row>
    <row r="1500" spans="1:9" ht="15">
      <c r="A1500" t="s">
        <v>27</v>
      </c>
      <c r="B1500" t="s">
        <v>1549</v>
      </c>
      <c r="C1500" t="s">
        <v>1549</v>
      </c>
      <c r="D1500" t="s">
        <v>1549</v>
      </c>
      <c r="E1500" t="s">
        <v>93</v>
      </c>
      <c r="F1500" t="s">
        <v>105</v>
      </c>
      <c r="G1500" t="s">
        <v>185</v>
      </c>
      <c r="I1500" t="str">
        <f t="shared" si="23"/>
        <v>facilityYambio state HospitalYambio state HospitalYambio state HospitalSSUDWestern EquatoriaYambio</v>
      </c>
    </row>
    <row r="1501" spans="1:9" ht="15">
      <c r="A1501" t="s">
        <v>27</v>
      </c>
      <c r="B1501" t="s">
        <v>1550</v>
      </c>
      <c r="C1501" t="s">
        <v>1550</v>
      </c>
      <c r="D1501" t="s">
        <v>1550</v>
      </c>
      <c r="E1501" t="s">
        <v>93</v>
      </c>
      <c r="F1501" t="s">
        <v>105</v>
      </c>
      <c r="G1501" t="s">
        <v>185</v>
      </c>
      <c r="I1501" t="str">
        <f t="shared" si="23"/>
        <v>facilityYambio PHCCYambio PHCCYambio PHCCSSUDWestern EquatoriaYambio</v>
      </c>
    </row>
    <row r="1502" spans="1:9" ht="15">
      <c r="A1502" t="s">
        <v>27</v>
      </c>
      <c r="B1502" t="s">
        <v>1551</v>
      </c>
      <c r="C1502" t="s">
        <v>1551</v>
      </c>
      <c r="D1502" t="s">
        <v>1551</v>
      </c>
      <c r="E1502" t="s">
        <v>93</v>
      </c>
      <c r="F1502" t="s">
        <v>105</v>
      </c>
      <c r="G1502" t="s">
        <v>185</v>
      </c>
      <c r="I1502" t="str">
        <f t="shared" si="23"/>
        <v>facilityBazungua PHCCBazungua PHCCBazungua PHCCSSUDWestern EquatoriaYambio</v>
      </c>
    </row>
    <row r="1503" spans="1:9" ht="15">
      <c r="A1503" t="s">
        <v>27</v>
      </c>
      <c r="B1503" t="s">
        <v>1552</v>
      </c>
      <c r="C1503" t="s">
        <v>1552</v>
      </c>
      <c r="D1503" t="s">
        <v>1552</v>
      </c>
      <c r="E1503" t="s">
        <v>93</v>
      </c>
      <c r="F1503" t="s">
        <v>105</v>
      </c>
      <c r="G1503" t="s">
        <v>185</v>
      </c>
      <c r="I1503" t="str">
        <f t="shared" si="23"/>
        <v>facilityMasia PHCUMasia PHCUMasia PHCUSSUDWestern EquatoriaYambio</v>
      </c>
    </row>
    <row r="1504" spans="1:9" ht="15">
      <c r="A1504" t="s">
        <v>27</v>
      </c>
      <c r="B1504" t="s">
        <v>1553</v>
      </c>
      <c r="C1504" t="s">
        <v>1553</v>
      </c>
      <c r="D1504" t="s">
        <v>1553</v>
      </c>
      <c r="E1504" t="s">
        <v>93</v>
      </c>
      <c r="F1504" t="s">
        <v>105</v>
      </c>
      <c r="G1504" t="s">
        <v>185</v>
      </c>
      <c r="I1504" t="str">
        <f t="shared" si="23"/>
        <v>facilityNaangbimo PHCUNaangbimo PHCUNaangbimo PHCUSSUDWestern EquatoriaYambio</v>
      </c>
    </row>
    <row r="1505" spans="1:9" ht="15">
      <c r="A1505" t="s">
        <v>27</v>
      </c>
      <c r="B1505" t="s">
        <v>1554</v>
      </c>
      <c r="C1505" t="s">
        <v>1554</v>
      </c>
      <c r="D1505" t="s">
        <v>1554</v>
      </c>
      <c r="E1505" t="s">
        <v>93</v>
      </c>
      <c r="F1505" t="s">
        <v>105</v>
      </c>
      <c r="G1505" t="s">
        <v>185</v>
      </c>
      <c r="I1505" t="str">
        <f t="shared" si="23"/>
        <v>facilityMangbondo PHCUMangbondo PHCUMangbondo PHCUSSUDWestern EquatoriaYambio</v>
      </c>
    </row>
    <row r="1506" spans="1:9" ht="15">
      <c r="A1506" t="s">
        <v>27</v>
      </c>
      <c r="B1506" t="s">
        <v>1555</v>
      </c>
      <c r="C1506" t="s">
        <v>1555</v>
      </c>
      <c r="D1506" t="s">
        <v>1555</v>
      </c>
      <c r="E1506" t="s">
        <v>93</v>
      </c>
      <c r="F1506" t="s">
        <v>105</v>
      </c>
      <c r="G1506" t="s">
        <v>185</v>
      </c>
      <c r="I1506" t="str">
        <f t="shared" si="23"/>
        <v>facilityNabagu PHCUNabagu PHCUNabagu PHCUSSUDWestern EquatoriaYambio</v>
      </c>
    </row>
    <row r="1507" spans="1:9" ht="15">
      <c r="A1507" t="s">
        <v>27</v>
      </c>
      <c r="B1507" t="s">
        <v>1556</v>
      </c>
      <c r="C1507" t="s">
        <v>1556</v>
      </c>
      <c r="D1507" t="s">
        <v>1556</v>
      </c>
      <c r="E1507" t="s">
        <v>93</v>
      </c>
      <c r="F1507" t="s">
        <v>105</v>
      </c>
      <c r="G1507" t="s">
        <v>185</v>
      </c>
      <c r="I1507" t="str">
        <f t="shared" si="23"/>
        <v>facilityDuduma PHCUDuduma PHCUDuduma PHCUSSUDWestern EquatoriaYambio</v>
      </c>
    </row>
    <row r="1508" spans="1:9" ht="15">
      <c r="A1508" t="s">
        <v>27</v>
      </c>
      <c r="B1508" t="s">
        <v>1557</v>
      </c>
      <c r="C1508" t="s">
        <v>1557</v>
      </c>
      <c r="D1508" t="s">
        <v>1557</v>
      </c>
      <c r="E1508" t="s">
        <v>93</v>
      </c>
      <c r="F1508" t="s">
        <v>105</v>
      </c>
      <c r="G1508" t="s">
        <v>185</v>
      </c>
      <c r="I1508" t="str">
        <f t="shared" si="23"/>
        <v>facilityTii-Ndoka PHCUTii-Ndoka PHCUTii-Ndoka PHCUSSUDWestern EquatoriaYambio</v>
      </c>
    </row>
    <row r="1509" spans="1:9" ht="15">
      <c r="A1509" t="s">
        <v>27</v>
      </c>
      <c r="B1509" t="s">
        <v>1558</v>
      </c>
      <c r="C1509" t="s">
        <v>1558</v>
      </c>
      <c r="D1509" t="s">
        <v>1558</v>
      </c>
      <c r="E1509" t="s">
        <v>93</v>
      </c>
      <c r="F1509" t="s">
        <v>105</v>
      </c>
      <c r="G1509" t="s">
        <v>185</v>
      </c>
      <c r="I1509" t="str">
        <f t="shared" si="23"/>
        <v>facilitySaura PHCUSaura PHCUSaura PHCUSSUDWestern EquatoriaYambio</v>
      </c>
    </row>
    <row r="1510" spans="1:9" ht="15">
      <c r="A1510" t="s">
        <v>27</v>
      </c>
      <c r="B1510" t="s">
        <v>1559</v>
      </c>
      <c r="C1510" t="s">
        <v>1559</v>
      </c>
      <c r="D1510" t="s">
        <v>1559</v>
      </c>
      <c r="E1510" t="s">
        <v>93</v>
      </c>
      <c r="F1510" t="s">
        <v>105</v>
      </c>
      <c r="G1510" t="s">
        <v>185</v>
      </c>
      <c r="I1510" t="str">
        <f t="shared" si="23"/>
        <v>facilityNayure PHCUNayure PHCUNayure PHCUSSUDWestern EquatoriaYambio</v>
      </c>
    </row>
    <row r="1511" spans="1:9" ht="15">
      <c r="A1511" t="s">
        <v>27</v>
      </c>
      <c r="B1511" t="s">
        <v>1560</v>
      </c>
      <c r="C1511" t="s">
        <v>1560</v>
      </c>
      <c r="D1511" t="s">
        <v>1560</v>
      </c>
      <c r="E1511" t="s">
        <v>93</v>
      </c>
      <c r="F1511" t="s">
        <v>105</v>
      </c>
      <c r="G1511" t="s">
        <v>185</v>
      </c>
      <c r="I1511" t="str">
        <f t="shared" si="23"/>
        <v>facilityIdeas PHCUIdeas PHCUIdeas PHCUSSUDWestern EquatoriaYambio</v>
      </c>
    </row>
    <row r="1512" spans="1:9" ht="15">
      <c r="A1512" t="s">
        <v>27</v>
      </c>
      <c r="B1512" t="s">
        <v>1561</v>
      </c>
      <c r="C1512" t="s">
        <v>1561</v>
      </c>
      <c r="D1512" t="s">
        <v>1561</v>
      </c>
      <c r="E1512" t="s">
        <v>93</v>
      </c>
      <c r="F1512" t="s">
        <v>105</v>
      </c>
      <c r="G1512" t="s">
        <v>185</v>
      </c>
      <c r="I1512" t="str">
        <f t="shared" si="23"/>
        <v>facilityBodo PHCUBodo PHCUBodo PHCUSSUDWestern EquatoriaYambio</v>
      </c>
    </row>
    <row r="1513" spans="1:9" ht="15">
      <c r="A1513" t="s">
        <v>27</v>
      </c>
      <c r="B1513" t="s">
        <v>1562</v>
      </c>
      <c r="C1513" t="s">
        <v>1562</v>
      </c>
      <c r="D1513" t="s">
        <v>1562</v>
      </c>
      <c r="E1513" t="s">
        <v>93</v>
      </c>
      <c r="F1513" t="s">
        <v>105</v>
      </c>
      <c r="G1513" t="s">
        <v>185</v>
      </c>
      <c r="I1513" t="str">
        <f t="shared" si="23"/>
        <v>facilityPrison PHCCPrison PHCCPrison PHCCSSUDWestern EquatoriaYambio</v>
      </c>
    </row>
    <row r="1514" spans="1:9" ht="15">
      <c r="A1514" t="s">
        <v>27</v>
      </c>
      <c r="B1514" t="s">
        <v>1563</v>
      </c>
      <c r="C1514" t="s">
        <v>1563</v>
      </c>
      <c r="D1514" t="s">
        <v>1563</v>
      </c>
      <c r="E1514" t="s">
        <v>93</v>
      </c>
      <c r="F1514" t="s">
        <v>105</v>
      </c>
      <c r="G1514" t="s">
        <v>185</v>
      </c>
      <c r="I1514" t="str">
        <f t="shared" si="23"/>
        <v>facilityNakofo PHCUNakofo PHCUNakofo PHCUSSUDWestern EquatoriaYambio</v>
      </c>
    </row>
    <row r="1515" spans="1:9" ht="15">
      <c r="A1515" t="s">
        <v>27</v>
      </c>
      <c r="B1515" t="s">
        <v>1564</v>
      </c>
      <c r="C1515" t="s">
        <v>1564</v>
      </c>
      <c r="D1515" t="s">
        <v>1564</v>
      </c>
      <c r="E1515" t="s">
        <v>93</v>
      </c>
      <c r="F1515" t="s">
        <v>105</v>
      </c>
      <c r="G1515" t="s">
        <v>185</v>
      </c>
      <c r="I1515" t="str">
        <f t="shared" si="23"/>
        <v>facilityBangasu PHCCBangasu PHCCBangasu PHCCSSUDWestern EquatoriaYambio</v>
      </c>
    </row>
    <row r="1516" spans="1:9" ht="15">
      <c r="A1516" t="s">
        <v>27</v>
      </c>
      <c r="B1516" t="s">
        <v>1565</v>
      </c>
      <c r="C1516" t="s">
        <v>1565</v>
      </c>
      <c r="D1516" t="s">
        <v>1565</v>
      </c>
      <c r="E1516" t="s">
        <v>93</v>
      </c>
      <c r="F1516" t="s">
        <v>105</v>
      </c>
      <c r="G1516" t="s">
        <v>185</v>
      </c>
      <c r="I1516" t="str">
        <f t="shared" si="23"/>
        <v>facilityMakpandu PHCCMakpandu PHCCMakpandu PHCCSSUDWestern EquatoriaYambio</v>
      </c>
    </row>
    <row r="1517" spans="1:9" ht="15">
      <c r="A1517" t="s">
        <v>27</v>
      </c>
      <c r="B1517" t="s">
        <v>1566</v>
      </c>
      <c r="C1517" t="s">
        <v>1566</v>
      </c>
      <c r="D1517" t="s">
        <v>1566</v>
      </c>
      <c r="E1517" t="s">
        <v>93</v>
      </c>
      <c r="F1517" t="s">
        <v>105</v>
      </c>
      <c r="G1517" t="s">
        <v>185</v>
      </c>
      <c r="I1517" t="str">
        <f t="shared" si="23"/>
        <v>facilityRi-Menze PHCURi-Menze PHCURi-Menze PHCUSSUDWestern EquatoriaYambio</v>
      </c>
    </row>
    <row r="1518" spans="1:9" ht="15">
      <c r="A1518" t="s">
        <v>27</v>
      </c>
      <c r="B1518" t="s">
        <v>1567</v>
      </c>
      <c r="C1518" t="s">
        <v>1567</v>
      </c>
      <c r="D1518" t="s">
        <v>1567</v>
      </c>
      <c r="E1518" t="s">
        <v>93</v>
      </c>
      <c r="F1518" t="s">
        <v>105</v>
      </c>
      <c r="G1518" t="s">
        <v>185</v>
      </c>
      <c r="I1518" t="str">
        <f t="shared" si="23"/>
        <v>facilityKasia PHCUKasia PHCUKasia PHCUSSUDWestern EquatoriaYambio</v>
      </c>
    </row>
    <row r="1519" spans="1:9" ht="15">
      <c r="A1519" t="s">
        <v>27</v>
      </c>
      <c r="B1519" t="s">
        <v>1568</v>
      </c>
      <c r="C1519" t="s">
        <v>1568</v>
      </c>
      <c r="D1519" t="s">
        <v>1568</v>
      </c>
      <c r="E1519" t="s">
        <v>93</v>
      </c>
      <c r="F1519" t="s">
        <v>105</v>
      </c>
      <c r="G1519" t="s">
        <v>185</v>
      </c>
      <c r="I1519" t="str">
        <f t="shared" si="23"/>
        <v>facilityNaangere PHCUNaangere PHCUNaangere PHCUSSUDWestern EquatoriaYambio</v>
      </c>
    </row>
    <row r="1520" spans="1:9" ht="15">
      <c r="A1520" t="s">
        <v>27</v>
      </c>
      <c r="B1520" t="s">
        <v>1569</v>
      </c>
      <c r="C1520" t="s">
        <v>1569</v>
      </c>
      <c r="D1520" t="s">
        <v>1569</v>
      </c>
      <c r="E1520" t="s">
        <v>93</v>
      </c>
      <c r="F1520" t="s">
        <v>105</v>
      </c>
      <c r="G1520" t="s">
        <v>185</v>
      </c>
      <c r="I1520" t="str">
        <f t="shared" si="23"/>
        <v>facilityBerezibo PHCUBerezibo PHCUBerezibo PHCUSSUDWestern EquatoriaYambio</v>
      </c>
    </row>
    <row r="1521" spans="1:9" ht="15">
      <c r="A1521" t="s">
        <v>27</v>
      </c>
      <c r="B1521" t="s">
        <v>1570</v>
      </c>
      <c r="C1521" t="s">
        <v>1570</v>
      </c>
      <c r="D1521" t="s">
        <v>1570</v>
      </c>
      <c r="E1521" t="s">
        <v>93</v>
      </c>
      <c r="F1521" t="s">
        <v>105</v>
      </c>
      <c r="G1521" t="s">
        <v>185</v>
      </c>
      <c r="I1521" t="str">
        <f t="shared" si="23"/>
        <v>facilityGangura PHCCGangura PHCCGangura PHCCSSUDWestern EquatoriaYambio</v>
      </c>
    </row>
    <row r="1522" spans="1:9" ht="15">
      <c r="A1522" t="s">
        <v>27</v>
      </c>
      <c r="B1522" t="s">
        <v>1571</v>
      </c>
      <c r="C1522" t="s">
        <v>1571</v>
      </c>
      <c r="D1522" t="s">
        <v>1571</v>
      </c>
      <c r="E1522" t="s">
        <v>93</v>
      </c>
      <c r="F1522" t="s">
        <v>105</v>
      </c>
      <c r="G1522" t="s">
        <v>185</v>
      </c>
      <c r="I1522" t="str">
        <f t="shared" si="23"/>
        <v>facilityNabiapaiNabiapaiNabiapaiSSUDWestern EquatoriaYambio</v>
      </c>
    </row>
  </sheetData>
  <conditionalFormatting sqref="I2:I1522">
    <cfRule type="duplicateValues" priority="2" dxfId="0">
      <formula>AND(COUNTIF($I$2:$I$1522,I2)&gt;1,NOT(ISBLANK(I2)))</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
  <sheetViews>
    <sheetView workbookViewId="0" topLeftCell="A1">
      <selection activeCell="B3" sqref="B3"/>
    </sheetView>
  </sheetViews>
  <sheetFormatPr defaultColWidth="8.8515625" defaultRowHeight="15"/>
  <cols>
    <col min="1" max="1" width="38.57421875" style="0" bestFit="1" customWidth="1"/>
    <col min="2" max="2" width="41.7109375" style="0" bestFit="1" customWidth="1"/>
    <col min="3" max="3" width="18.28125" style="0" bestFit="1" customWidth="1"/>
  </cols>
  <sheetData>
    <row r="1" spans="1:4" ht="15.6">
      <c r="A1" t="s">
        <v>59</v>
      </c>
      <c r="B1" t="s">
        <v>60</v>
      </c>
      <c r="C1" s="2" t="s">
        <v>61</v>
      </c>
      <c r="D1" s="3" t="s">
        <v>82</v>
      </c>
    </row>
    <row r="2" spans="1:4" ht="15">
      <c r="A2" s="1" t="s">
        <v>1749</v>
      </c>
      <c r="B2" s="1" t="s">
        <v>1750</v>
      </c>
      <c r="C2" t="s">
        <v>92</v>
      </c>
      <c r="D2" s="1" t="s">
        <v>22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Kapoi</dc:creator>
  <cp:keywords/>
  <dc:description/>
  <cp:lastModifiedBy>Lawrence Mukombo</cp:lastModifiedBy>
  <dcterms:created xsi:type="dcterms:W3CDTF">2020-02-11T11:37:40Z</dcterms:created>
  <dcterms:modified xsi:type="dcterms:W3CDTF">2020-11-12T14:20:23Z</dcterms:modified>
  <cp:category/>
  <cp:version/>
  <cp:contentType/>
  <cp:contentStatus/>
</cp:coreProperties>
</file>